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IB" sheetId="1" r:id="rId1"/>
    <sheet name="ML" sheetId="2" r:id="rId2"/>
    <sheet name="B01" sheetId="3" r:id="rId3"/>
    <sheet name="B02" sheetId="4" r:id="rId4"/>
    <sheet name="B03" sheetId="5" r:id="rId5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<sst xmlns="http://schemas.openxmlformats.org/spreadsheetml/2006/main" count="706" uniqueCount="263">
  <si>
    <t>叶城县</t>
  </si>
  <si>
    <t>2015年度支出经济分类决算录入表（试编）基础信息表</t>
  </si>
  <si>
    <t xml:space="preserve">单位名称  </t>
  </si>
  <si>
    <t>新疆维吾尔自治区喀什地区叶城县财政局</t>
  </si>
  <si>
    <t xml:space="preserve">单位负责人  </t>
  </si>
  <si>
    <t>李咏萍</t>
  </si>
  <si>
    <t xml:space="preserve">处（科、股）负责人  </t>
  </si>
  <si>
    <t>李萍</t>
  </si>
  <si>
    <t xml:space="preserve">经办人  </t>
  </si>
  <si>
    <t>沙吉旦</t>
  </si>
  <si>
    <t xml:space="preserve">联系电话  </t>
  </si>
  <si>
    <t>0998-7282523</t>
  </si>
  <si>
    <t xml:space="preserve">单位地址  </t>
  </si>
  <si>
    <t>叶城县团结路17院</t>
  </si>
  <si>
    <t xml:space="preserve">单位邮编  </t>
  </si>
  <si>
    <t>844900</t>
  </si>
  <si>
    <t xml:space="preserve">单位级次  </t>
  </si>
  <si>
    <t>区县级</t>
  </si>
  <si>
    <t xml:space="preserve">所在地区类型  </t>
  </si>
  <si>
    <t>自治区</t>
  </si>
  <si>
    <t xml:space="preserve">地区属性  </t>
  </si>
  <si>
    <t>西部</t>
  </si>
  <si>
    <t xml:space="preserve">计划单列市属性  </t>
  </si>
  <si>
    <t>无</t>
  </si>
  <si>
    <t xml:space="preserve">自治州属性  </t>
  </si>
  <si>
    <t xml:space="preserve">区县类型  </t>
  </si>
  <si>
    <t>县(市)</t>
  </si>
  <si>
    <t xml:space="preserve">国家扶贫重点县  </t>
  </si>
  <si>
    <t>是</t>
  </si>
  <si>
    <t xml:space="preserve">自治县  </t>
  </si>
  <si>
    <t>否</t>
  </si>
  <si>
    <t xml:space="preserve">省直管县  </t>
  </si>
  <si>
    <t xml:space="preserve">省直属县  </t>
  </si>
  <si>
    <t xml:space="preserve">区域面积  </t>
  </si>
  <si>
    <t>（平方公里）</t>
  </si>
  <si>
    <t xml:space="preserve">行政区划编码  </t>
  </si>
  <si>
    <t>653126</t>
  </si>
  <si>
    <t>目 录</t>
  </si>
  <si>
    <t>表号</t>
  </si>
  <si>
    <t>表名</t>
  </si>
  <si>
    <t>页码</t>
  </si>
  <si>
    <t>01表</t>
  </si>
  <si>
    <t>一般公共预算（基本）支出经济分类预算录入表</t>
  </si>
  <si>
    <t>02表</t>
  </si>
  <si>
    <t>一般公共预算支出经济分类决算录入表（试编）</t>
  </si>
  <si>
    <t>03表</t>
  </si>
  <si>
    <t>一般公共预算基本支出经济分类决算录入表（试编）</t>
  </si>
  <si>
    <t>2015年度叶城县一般公共预算（基本）支出经济分类预算录入表</t>
  </si>
  <si>
    <t>单位：万元</t>
  </si>
  <si>
    <t>科目
编码</t>
  </si>
  <si>
    <t>科目名称</t>
  </si>
  <si>
    <t>预算数</t>
  </si>
  <si>
    <t>调整预算数</t>
  </si>
  <si>
    <t>合计</t>
  </si>
  <si>
    <t>其中：基本支出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</si>
  <si>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</si>
  <si>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</si>
  <si>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</si>
  <si>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</si>
  <si>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</si>
  <si>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</si>
  <si>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</si>
  <si>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</si>
  <si>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</si>
  <si>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</si>
  <si>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30105</t>
  </si>
  <si>
    <t xml:space="preserve">  </t>
  </si>
  <si>
    <t>30106</t>
  </si>
  <si>
    <t xml:space="preserve">  伙食补助费</t>
  </si>
  <si>
    <t>30107</t>
  </si>
  <si>
    <t xml:space="preserve">  绩效工资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</si>
  <si>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</si>
  <si>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</si>
  <si>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</si>
  <si>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</si>
  <si>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</si>
  <si>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</si>
  <si>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</si>
  <si>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</si>
  <si>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</si>
  <si>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</si>
  <si>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</si>
  <si>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</si>
  <si>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</si>
  <si>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</si>
  <si>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</si>
  <si>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</si>
  <si>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</si>
  <si>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</si>
  <si>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</si>
  <si>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</si>
  <si>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</si>
  <si>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</si>
  <si>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</si>
  <si>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</si>
  <si>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</si>
  <si>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</si>
  <si>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</si>
  <si>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</si>
  <si>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</si>
  <si>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</si>
  <si>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</si>
  <si>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</si>
  <si>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</si>
  <si>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</si>
  <si>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</si>
  <si>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</si>
  <si>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</si>
  <si>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30219</t>
  </si>
  <si>
    <t xml:space="preserve">  装备购置费</t>
  </si>
  <si>
    <t>30220</t>
  </si>
  <si>
    <t xml:space="preserve">  工程建设费</t>
  </si>
  <si>
    <t>30221</t>
  </si>
  <si>
    <t xml:space="preserve">  作战费</t>
  </si>
  <si>
    <t>30222</t>
  </si>
  <si>
    <t xml:space="preserve">  军用油料费</t>
  </si>
  <si>
    <t>30223</t>
  </si>
  <si>
    <t xml:space="preserve">  军队其他运行维护费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</si>
  <si>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</si>
  <si>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</si>
  <si>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</si>
  <si>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</si>
  <si>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</si>
  <si>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</si>
  <si>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</si>
  <si>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</si>
  <si>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</si>
  <si>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</si>
  <si>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</si>
  <si>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</si>
  <si>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</si>
  <si>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</si>
  <si>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</si>
  <si>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</si>
  <si>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</si>
  <si>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</si>
  <si>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</si>
  <si>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</si>
  <si>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</si>
  <si>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</si>
  <si>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</si>
  <si>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</si>
  <si>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</si>
  <si>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</si>
  <si>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</si>
  <si>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</si>
  <si>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</si>
  <si>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</si>
  <si>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</si>
  <si>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</si>
  <si>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</si>
  <si>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</si>
  <si>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</si>
  <si>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</si>
  <si>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</si>
  <si>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</si>
  <si>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</si>
  <si>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</si>
  <si>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</si>
  <si>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</si>
  <si>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</si>
  <si>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</si>
  <si>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</si>
  <si>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</si>
  <si>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</si>
  <si>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</si>
  <si>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</si>
  <si>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</si>
  <si>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</si>
  <si>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</si>
  <si>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</si>
  <si>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</si>
  <si>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</si>
  <si>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</si>
  <si>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</si>
  <si>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</si>
  <si>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</si>
  <si>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</si>
  <si>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</si>
  <si>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</si>
  <si>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</si>
  <si>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</si>
  <si>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</si>
  <si>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</si>
  <si>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</si>
  <si>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</si>
  <si>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</si>
  <si>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</si>
  <si>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</si>
  <si>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</si>
  <si>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</si>
  <si>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</si>
  <si>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</si>
  <si>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</si>
  <si>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</si>
  <si>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</si>
  <si>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</si>
  <si>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</si>
  <si>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</si>
  <si>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</si>
  <si>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</si>
  <si>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</si>
  <si>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</si>
  <si>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</si>
  <si>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</si>
  <si>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</si>
  <si>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</si>
  <si>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</si>
  <si>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</si>
  <si>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</si>
  <si>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</si>
  <si>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</si>
  <si>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</si>
  <si>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</si>
  <si>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</si>
  <si>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</si>
  <si>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</si>
  <si>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</si>
  <si>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</si>
  <si>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</si>
  <si>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</si>
  <si>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</si>
  <si>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</si>
  <si>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</si>
  <si>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</si>
  <si>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</si>
  <si>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</si>
  <si>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</si>
  <si>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</si>
  <si>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</si>
  <si>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</si>
  <si>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</si>
  <si>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</si>
  <si>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</si>
  <si>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</si>
  <si>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</si>
  <si>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其他支出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</si>
  <si>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</si>
  <si>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</si>
  <si>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</si>
  <si>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</si>
  <si>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</si>
  <si>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</si>
  <si>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>39906</t>
  </si>
  <si>
    <t xml:space="preserve">  赠与</t>
  </si>
  <si>
    <t>39907</t>
  </si>
  <si>
    <t xml:space="preserve">  贷款转贷</t>
  </si>
  <si>
    <t>39999</t>
  </si>
  <si>
    <t xml:space="preserve">  其他支出</t>
  </si>
  <si>
    <t>一般公共预算支出</t>
  </si>
  <si>
    <t>2015年度叶城县一般公共预算支出经济分类决算录入表（试编）</t>
  </si>
  <si>
    <t>支出合计</t>
  </si>
  <si>
    <t>部门拨款列支数</t>
  </si>
  <si>
    <t>非部门拨
款列支数</t>
  </si>
  <si>
    <t>财政权责发生制列支数</t>
  </si>
  <si>
    <t>部门决算
财政拨款
收入数</t>
  </si>
  <si>
    <t>支出功能分类
决算数</t>
  </si>
  <si>
    <t>小计</t>
  </si>
  <si>
    <t>部门决算
支出数</t>
  </si>
  <si>
    <t>调整数</t>
  </si>
  <si>
    <t>国库集中
支付结余
列支数</t>
  </si>
  <si>
    <t>其他权责
发生制列
支数</t>
  </si>
  <si>
    <t>2015年度叶城县一般公共预算基本支出经济分类决算录入表（试编）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</si>
</sst>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0" fontId="3" fillId="33" borderId="15" xfId="0" applyNumberFormat="1" applyFont="1" applyFill="1" applyBorder="1" applyAlignment="1" applyProtection="1">
      <alignment vertical="center"/>
      <protection/>
    </xf>
    <xf numFmtId="3" fontId="3" fillId="34" borderId="13" xfId="0" applyNumberFormat="1" applyFont="1" applyFill="1" applyBorder="1" applyAlignment="1" applyProtection="1">
      <alignment horizontal="right" vertical="center"/>
      <protection/>
    </xf>
    <xf numFmtId="3" fontId="3" fillId="35" borderId="13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vertical="center"/>
      <protection/>
    </xf>
    <xf numFmtId="0" fontId="3" fillId="33" borderId="17" xfId="0" applyNumberFormat="1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8" xfId="0" applyNumberFormat="1" applyFont="1" applyFill="1" applyBorder="1" applyAlignment="1" applyProtection="1">
      <alignment wrapText="1"/>
      <protection/>
    </xf>
    <xf numFmtId="3" fontId="3" fillId="34" borderId="15" xfId="0" applyNumberFormat="1" applyFont="1" applyFill="1" applyBorder="1" applyAlignment="1" applyProtection="1">
      <alignment horizontal="right" vertical="center"/>
      <protection/>
    </xf>
    <xf numFmtId="0" fontId="3" fillId="33" borderId="15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horizontal="left" vertical="center"/>
      <protection/>
    </xf>
    <xf numFmtId="0" fontId="3" fillId="33" borderId="17" xfId="0" applyNumberFormat="1" applyFont="1" applyFill="1" applyBorder="1" applyAlignment="1" applyProtection="1">
      <alignment horizontal="left" vertical="center"/>
      <protection/>
    </xf>
    <xf numFmtId="0" fontId="0" fillId="33" borderId="14" xfId="0" applyNumberFormat="1" applyFont="1" applyFill="1" applyBorder="1" applyAlignment="1" applyProtection="1">
      <alignment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3" fontId="3" fillId="35" borderId="12" xfId="0" applyNumberFormat="1" applyFont="1" applyFill="1" applyBorder="1" applyAlignment="1" applyProtection="1">
      <alignment horizontal="right" vertical="center"/>
      <protection/>
    </xf>
    <xf numFmtId="3" fontId="3" fillId="34" borderId="12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/>
      <protection/>
    </xf>
    <xf numFmtId="3" fontId="0" fillId="36" borderId="0" xfId="0" applyNumberFormat="1" applyFont="1" applyFill="1" applyAlignment="1" applyProtection="1">
      <alignment/>
      <protection/>
    </xf>
    <xf numFmtId="3" fontId="4" fillId="36" borderId="0" xfId="0" applyNumberFormat="1" applyFont="1" applyFill="1" applyAlignment="1" applyProtection="1">
      <alignment horizontal="center" vertical="center"/>
      <protection/>
    </xf>
    <xf numFmtId="3" fontId="1" fillId="36" borderId="0" xfId="0" applyNumberFormat="1" applyFont="1" applyFill="1" applyAlignment="1" applyProtection="1">
      <alignment vertical="center"/>
      <protection/>
    </xf>
    <xf numFmtId="3" fontId="3" fillId="33" borderId="14" xfId="0" applyNumberFormat="1" applyFont="1" applyFill="1" applyBorder="1" applyAlignment="1" applyProtection="1">
      <alignment horizontal="center" vertical="center"/>
      <protection/>
    </xf>
    <xf numFmtId="3" fontId="1" fillId="36" borderId="0" xfId="0" applyNumberFormat="1" applyFont="1" applyFill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3" fontId="3" fillId="33" borderId="13" xfId="0" applyNumberFormat="1" applyFont="1" applyFill="1" applyBorder="1" applyAlignment="1" applyProtection="1">
      <alignment horizontal="center" vertical="center"/>
      <protection/>
    </xf>
    <xf numFmtId="3" fontId="3" fillId="33" borderId="15" xfId="0" applyNumberFormat="1" applyFont="1" applyFill="1" applyBorder="1" applyAlignment="1" applyProtection="1">
      <alignment horizontal="left" vertical="center"/>
      <protection/>
    </xf>
    <xf numFmtId="3" fontId="3" fillId="37" borderId="13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3" fillId="33" borderId="15" xfId="0" applyNumberFormat="1" applyFont="1" applyFill="1" applyBorder="1" applyAlignment="1" applyProtection="1">
      <alignment vertical="center"/>
      <protection/>
    </xf>
    <xf numFmtId="3" fontId="3" fillId="37" borderId="21" xfId="0" applyNumberFormat="1" applyFont="1" applyFill="1" applyBorder="1" applyAlignment="1" applyProtection="1">
      <alignment horizontal="center" vertical="center"/>
      <protection/>
    </xf>
    <xf numFmtId="3" fontId="3" fillId="36" borderId="0" xfId="0" applyNumberFormat="1" applyFont="1" applyFill="1" applyAlignment="1" applyProtection="1">
      <alignment horizontal="center" vertical="center"/>
      <protection/>
    </xf>
    <xf numFmtId="3" fontId="3" fillId="36" borderId="0" xfId="0" applyNumberFormat="1" applyFont="1" applyFill="1" applyAlignment="1" applyProtection="1">
      <alignment vertical="center"/>
      <protection/>
    </xf>
    <xf numFmtId="3" fontId="1" fillId="35" borderId="0" xfId="0" applyNumberFormat="1" applyFont="1" applyFill="1" applyAlignment="1" applyProtection="1">
      <alignment vertical="center"/>
      <protection/>
    </xf>
    <xf numFmtId="0" fontId="0" fillId="36" borderId="0" xfId="0" applyFill="1" applyAlignment="1">
      <alignment/>
    </xf>
    <xf numFmtId="0" fontId="4" fillId="36" borderId="0" xfId="0" applyNumberFormat="1" applyFont="1" applyFill="1" applyAlignment="1" applyProtection="1">
      <alignment horizontal="center" vertical="center"/>
      <protection/>
    </xf>
    <xf numFmtId="0" fontId="0" fillId="36" borderId="0" xfId="0" applyNumberFormat="1" applyFont="1" applyFill="1" applyAlignment="1" applyProtection="1">
      <alignment vertical="center"/>
      <protection/>
    </xf>
    <xf numFmtId="0" fontId="0" fillId="36" borderId="0" xfId="0" applyNumberFormat="1" applyFont="1" applyFill="1" applyAlignment="1" applyProtection="1">
      <alignment horizontal="right" vertical="center"/>
      <protection/>
    </xf>
    <xf numFmtId="1" fontId="1" fillId="35" borderId="11" xfId="0" applyNumberFormat="1" applyFont="1" applyFill="1" applyBorder="1" applyAlignment="1" applyProtection="1">
      <alignment horizontal="left" vertical="center"/>
      <protection/>
    </xf>
    <xf numFmtId="0" fontId="1" fillId="35" borderId="11" xfId="0" applyNumberFormat="1" applyFont="1" applyFill="1" applyBorder="1" applyAlignment="1" applyProtection="1">
      <alignment horizontal="left" vertical="center"/>
      <protection/>
    </xf>
    <xf numFmtId="1" fontId="1" fillId="35" borderId="22" xfId="0" applyNumberFormat="1" applyFont="1" applyFill="1" applyBorder="1" applyAlignment="1" applyProtection="1">
      <alignment horizontal="left" vertical="center"/>
      <protection/>
    </xf>
    <xf numFmtId="0" fontId="1" fillId="35" borderId="10" xfId="0" applyNumberFormat="1" applyFont="1" applyFill="1" applyBorder="1" applyAlignment="1" applyProtection="1">
      <alignment horizontal="left" vertical="center"/>
      <protection/>
    </xf>
    <xf numFmtId="0" fontId="1" fillId="35" borderId="22" xfId="0" applyNumberFormat="1" applyFont="1" applyFill="1" applyBorder="1" applyAlignment="1" applyProtection="1">
      <alignment horizontal="left" vertical="center"/>
      <protection/>
    </xf>
    <xf numFmtId="0" fontId="1" fillId="35" borderId="0" xfId="0" applyNumberFormat="1" applyFont="1" applyFill="1" applyAlignment="1" applyProtection="1">
      <alignment horizontal="left" vertical="center"/>
      <protection/>
    </xf>
    <xf numFmtId="1" fontId="1" fillId="35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3" fontId="1" fillId="37" borderId="2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tabSelected="1" workbookViewId="0" topLeftCell="A1">
      <selection activeCell="C5" sqref="C5"/>
    </sheetView>
  </sheetViews>
  <sheetFormatPr defaultColWidth="12.125" defaultRowHeight="15" customHeight="1"/>
  <cols>
    <col min="1" max="1" width="12.00390625" style="50" customWidth="1"/>
    <col min="2" max="2" width="20.50390625" style="50" customWidth="1"/>
    <col min="3" max="3" width="54.875" style="50" customWidth="1"/>
    <col min="4" max="4" width="22.875" style="50" customWidth="1"/>
  </cols>
  <sheetData>
    <row r="1" spans="1:4" s="50" customFormat="1" ht="51.75" customHeight="1">
      <c r="A1" s="51" t="s">
        <v>0</v>
      </c>
      <c r="B1" s="51"/>
      <c r="C1" s="51"/>
      <c r="D1" s="51"/>
    </row>
    <row r="2" spans="1:4" ht="31.5" customHeight="1">
      <c r="A2" s="51" t="s">
        <v>1</v>
      </c>
      <c r="B2" s="51"/>
      <c r="C2" s="51"/>
      <c r="D2" s="51"/>
    </row>
    <row r="3" spans="1:4" ht="15" customHeight="1">
      <c r="A3" s="52"/>
      <c r="B3" s="52"/>
      <c r="C3" s="52"/>
      <c r="D3" s="52"/>
    </row>
    <row r="4" spans="1:4" ht="15" customHeight="1">
      <c r="A4" s="52"/>
      <c r="B4" s="52"/>
      <c r="C4" s="52"/>
      <c r="D4" s="52"/>
    </row>
    <row r="5" spans="1:4" ht="15" customHeight="1">
      <c r="A5" s="52"/>
      <c r="B5" s="53" t="s">
        <v>2</v>
      </c>
      <c r="C5" s="54" t="s">
        <v>3</v>
      </c>
      <c r="D5" s="52"/>
    </row>
    <row r="6" spans="1:4" ht="15" customHeight="1">
      <c r="A6" s="52"/>
      <c r="B6" s="53" t="s">
        <v>4</v>
      </c>
      <c r="C6" s="55" t="s">
        <v>5</v>
      </c>
      <c r="D6" s="52"/>
    </row>
    <row r="7" spans="1:4" ht="15" customHeight="1">
      <c r="A7" s="52"/>
      <c r="B7" s="53" t="s">
        <v>6</v>
      </c>
      <c r="C7" s="55" t="s">
        <v>7</v>
      </c>
      <c r="D7" s="52"/>
    </row>
    <row r="8" spans="1:4" ht="15" customHeight="1">
      <c r="A8" s="52"/>
      <c r="B8" s="53" t="s">
        <v>8</v>
      </c>
      <c r="C8" s="56" t="s">
        <v>9</v>
      </c>
      <c r="D8" s="52"/>
    </row>
    <row r="9" spans="1:4" ht="15" customHeight="1">
      <c r="A9" s="52"/>
      <c r="B9" s="53" t="s">
        <v>10</v>
      </c>
      <c r="C9" s="57" t="s">
        <v>11</v>
      </c>
      <c r="D9" s="52"/>
    </row>
    <row r="10" spans="1:4" ht="15" customHeight="1">
      <c r="A10" s="52"/>
      <c r="B10" s="53" t="s">
        <v>12</v>
      </c>
      <c r="C10" s="58" t="s">
        <v>13</v>
      </c>
      <c r="D10" s="52"/>
    </row>
    <row r="11" spans="1:4" ht="15" customHeight="1">
      <c r="A11" s="52"/>
      <c r="B11" s="53" t="s">
        <v>14</v>
      </c>
      <c r="C11" s="59" t="s">
        <v>15</v>
      </c>
      <c r="D11" s="52"/>
    </row>
    <row r="12" spans="1:4" ht="15" customHeight="1">
      <c r="A12" s="52"/>
      <c r="B12" s="53" t="s">
        <v>16</v>
      </c>
      <c r="C12" s="60" t="s">
        <v>17</v>
      </c>
      <c r="D12" s="52"/>
    </row>
    <row r="13" spans="1:4" ht="15" customHeight="1">
      <c r="A13" s="52"/>
      <c r="B13" s="53" t="s">
        <v>18</v>
      </c>
      <c r="C13" s="58" t="s">
        <v>19</v>
      </c>
      <c r="D13" s="52"/>
    </row>
    <row r="14" spans="1:4" ht="15" customHeight="1">
      <c r="A14" s="52"/>
      <c r="B14" s="53" t="s">
        <v>20</v>
      </c>
      <c r="C14" s="55" t="s">
        <v>21</v>
      </c>
      <c r="D14" s="52"/>
    </row>
    <row r="15" spans="1:4" ht="15" customHeight="1">
      <c r="A15" s="52"/>
      <c r="B15" s="53" t="s">
        <v>22</v>
      </c>
      <c r="C15" s="55" t="s">
        <v>23</v>
      </c>
      <c r="D15" s="52"/>
    </row>
    <row r="16" spans="1:4" ht="15" customHeight="1">
      <c r="A16" s="52"/>
      <c r="B16" s="53" t="s">
        <v>24</v>
      </c>
      <c r="C16" s="55" t="s">
        <v>23</v>
      </c>
      <c r="D16" s="52"/>
    </row>
    <row r="17" spans="1:4" ht="15" customHeight="1">
      <c r="A17" s="52"/>
      <c r="B17" s="53" t="s">
        <v>25</v>
      </c>
      <c r="C17" s="59" t="s">
        <v>26</v>
      </c>
      <c r="D17" s="52"/>
    </row>
    <row r="18" spans="1:4" ht="15" customHeight="1">
      <c r="A18" s="52"/>
      <c r="B18" s="53" t="s">
        <v>27</v>
      </c>
      <c r="C18" s="58" t="s">
        <v>28</v>
      </c>
      <c r="D18" s="52"/>
    </row>
    <row r="19" spans="1:4" ht="15" customHeight="1">
      <c r="A19" s="52"/>
      <c r="B19" s="53" t="s">
        <v>29</v>
      </c>
      <c r="C19" s="57" t="s">
        <v>30</v>
      </c>
      <c r="D19" s="52"/>
    </row>
    <row r="20" spans="1:4" ht="15" customHeight="1">
      <c r="A20" s="61"/>
      <c r="B20" s="62" t="s">
        <v>31</v>
      </c>
      <c r="C20" s="57" t="s">
        <v>30</v>
      </c>
      <c r="D20" s="61"/>
    </row>
    <row r="21" spans="1:4" ht="15" customHeight="1">
      <c r="A21" s="52"/>
      <c r="B21" s="53" t="s">
        <v>32</v>
      </c>
      <c r="C21" s="57" t="s">
        <v>30</v>
      </c>
      <c r="D21" s="52"/>
    </row>
    <row r="22" spans="1:4" ht="15" customHeight="1">
      <c r="A22" s="61"/>
      <c r="B22" s="62" t="s">
        <v>33</v>
      </c>
      <c r="C22" s="63">
        <v>28559</v>
      </c>
      <c r="D22" s="61" t="s">
        <v>34</v>
      </c>
    </row>
    <row r="23" spans="1:4" ht="15" customHeight="1">
      <c r="A23" s="52"/>
      <c r="B23" s="53" t="s">
        <v>35</v>
      </c>
      <c r="C23" s="55" t="s">
        <v>36</v>
      </c>
      <c r="D23" s="52"/>
    </row>
    <row r="24" spans="1:4" ht="15" customHeight="1">
      <c r="A24" s="52"/>
      <c r="B24" s="52"/>
      <c r="C24" s="52"/>
      <c r="D24" s="52"/>
    </row>
    <row r="25" spans="1:4" ht="15" customHeight="1">
      <c r="A25" s="52"/>
      <c r="B25" s="52"/>
      <c r="C25" s="52"/>
      <c r="D25" s="52"/>
    </row>
    <row r="26" spans="1:4" ht="17.25" customHeight="1">
      <c r="A26" s="52"/>
      <c r="B26" s="52"/>
      <c r="C26" s="52"/>
      <c r="D26" s="52"/>
    </row>
  </sheetData>
  <sheetProtection/>
  <mergeCells count="2">
    <mergeCell ref="A1:D1"/>
    <mergeCell ref="A2:D2"/>
  </mergeCells>
  <printOptions gridLines="1" horizontalCentered="1" verticalCentered="1"/>
  <pageMargins left="2" right="1" top="1" bottom="1" header="0.5" footer="0.5"/>
  <pageSetup blackAndWhite="1" horizontalDpi="600" verticalDpi="600" orientation="landscape"/>
  <headerFooter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:E1"/>
    </sheetView>
  </sheetViews>
  <sheetFormatPr defaultColWidth="9.125" defaultRowHeight="14.25"/>
  <cols>
    <col min="1" max="1" width="9.625" style="35" customWidth="1"/>
    <col min="2" max="2" width="10.75390625" style="35" customWidth="1"/>
    <col min="3" max="3" width="62.125" style="35" customWidth="1"/>
    <col min="4" max="4" width="7.625" style="35" customWidth="1"/>
    <col min="5" max="5" width="9.50390625" style="35" customWidth="1"/>
    <col min="6" max="251" width="5.75390625" style="35" customWidth="1"/>
    <col min="252" max="16384" width="9.125" style="34" customWidth="1"/>
  </cols>
  <sheetData>
    <row r="1" spans="1:5" s="34" customFormat="1" ht="41.25" customHeight="1">
      <c r="A1" s="36" t="s">
        <v>37</v>
      </c>
      <c r="B1" s="36"/>
      <c r="C1" s="36"/>
      <c r="D1" s="36"/>
      <c r="E1" s="36"/>
    </row>
    <row r="2" spans="1:5" ht="16.5" customHeight="1">
      <c r="A2" s="37"/>
      <c r="B2" s="37"/>
      <c r="C2" s="37"/>
      <c r="D2" s="37"/>
      <c r="E2" s="37"/>
    </row>
    <row r="3" spans="1:5" ht="16.5" customHeight="1">
      <c r="A3" s="37"/>
      <c r="B3" s="38" t="s">
        <v>38</v>
      </c>
      <c r="C3" s="38" t="s">
        <v>39</v>
      </c>
      <c r="D3" s="38" t="s">
        <v>40</v>
      </c>
      <c r="E3" s="39"/>
    </row>
    <row r="4" spans="1:5" ht="16.5" customHeight="1">
      <c r="A4" s="40"/>
      <c r="B4" s="41" t="s">
        <v>41</v>
      </c>
      <c r="C4" s="42" t="s">
        <v>42</v>
      </c>
      <c r="D4" s="43">
        <v>0</v>
      </c>
      <c r="E4" s="44"/>
    </row>
    <row r="5" spans="1:5" ht="16.5" customHeight="1">
      <c r="A5" s="37"/>
      <c r="B5" s="41" t="s">
        <v>43</v>
      </c>
      <c r="C5" s="45" t="s">
        <v>44</v>
      </c>
      <c r="D5" s="46">
        <v>0</v>
      </c>
      <c r="E5" s="39"/>
    </row>
    <row r="6" spans="1:5" ht="16.5" customHeight="1">
      <c r="A6" s="37"/>
      <c r="B6" s="41" t="s">
        <v>45</v>
      </c>
      <c r="C6" s="45" t="s">
        <v>46</v>
      </c>
      <c r="D6" s="43">
        <v>0</v>
      </c>
      <c r="E6" s="39"/>
    </row>
    <row r="7" spans="1:5" ht="16.5" customHeight="1">
      <c r="A7" s="37"/>
      <c r="B7" s="47"/>
      <c r="C7" s="48"/>
      <c r="D7" s="48"/>
      <c r="E7" s="39"/>
    </row>
    <row r="8" spans="1:5" ht="16.5" customHeight="1">
      <c r="A8" s="37"/>
      <c r="B8" s="47"/>
      <c r="C8" s="48"/>
      <c r="D8" s="48"/>
      <c r="E8" s="39"/>
    </row>
    <row r="9" spans="1:5" ht="16.5" customHeight="1">
      <c r="A9" s="37"/>
      <c r="B9" s="47"/>
      <c r="C9" s="48"/>
      <c r="D9" s="48"/>
      <c r="E9" s="39"/>
    </row>
    <row r="10" spans="1:5" ht="16.5" customHeight="1">
      <c r="A10" s="37"/>
      <c r="B10" s="47"/>
      <c r="C10" s="48"/>
      <c r="D10" s="48"/>
      <c r="E10" s="39"/>
    </row>
    <row r="11" spans="1:5" ht="16.5" customHeight="1">
      <c r="A11" s="37"/>
      <c r="B11" s="47"/>
      <c r="C11" s="48"/>
      <c r="D11" s="48"/>
      <c r="E11" s="39"/>
    </row>
    <row r="12" spans="1:5" ht="16.5" customHeight="1">
      <c r="A12" s="37"/>
      <c r="B12" s="47"/>
      <c r="C12" s="48"/>
      <c r="D12" s="48"/>
      <c r="E12" s="39"/>
    </row>
    <row r="13" spans="1:5" ht="16.5" customHeight="1">
      <c r="A13" s="37"/>
      <c r="B13" s="47"/>
      <c r="C13" s="48"/>
      <c r="D13" s="48"/>
      <c r="E13" s="39"/>
    </row>
    <row r="14" spans="1:5" ht="16.5" customHeight="1">
      <c r="A14" s="37"/>
      <c r="B14" s="47"/>
      <c r="C14" s="48"/>
      <c r="D14" s="48"/>
      <c r="E14" s="39"/>
    </row>
    <row r="15" spans="1:5" ht="16.5" customHeight="1">
      <c r="A15" s="37"/>
      <c r="B15" s="47"/>
      <c r="C15" s="48"/>
      <c r="D15" s="48"/>
      <c r="E15" s="39"/>
    </row>
    <row r="16" spans="1:5" ht="16.5" customHeight="1">
      <c r="A16" s="37"/>
      <c r="B16" s="47"/>
      <c r="C16" s="48"/>
      <c r="D16" s="48"/>
      <c r="E16" s="39"/>
    </row>
    <row r="17" spans="1:5" ht="16.5" customHeight="1">
      <c r="A17" s="37"/>
      <c r="B17" s="47"/>
      <c r="C17" s="48"/>
      <c r="D17" s="48"/>
      <c r="E17" s="39"/>
    </row>
    <row r="18" spans="1:5" ht="16.5" customHeight="1">
      <c r="A18" s="37"/>
      <c r="B18" s="47"/>
      <c r="C18" s="48"/>
      <c r="D18" s="48"/>
      <c r="E18" s="39"/>
    </row>
    <row r="19" spans="1:5" ht="16.5" customHeight="1">
      <c r="A19" s="37"/>
      <c r="B19" s="47"/>
      <c r="C19" s="48"/>
      <c r="D19" s="48"/>
      <c r="E19" s="39"/>
    </row>
    <row r="20" spans="1:5" ht="16.5" customHeight="1">
      <c r="A20" s="37"/>
      <c r="B20" s="47"/>
      <c r="C20" s="48"/>
      <c r="D20" s="48"/>
      <c r="E20" s="39"/>
    </row>
    <row r="21" spans="1:5" ht="16.5" customHeight="1">
      <c r="A21" s="37"/>
      <c r="B21" s="47"/>
      <c r="C21" s="48"/>
      <c r="D21" s="48"/>
      <c r="E21" s="39"/>
    </row>
    <row r="22" spans="1:5" ht="16.5" customHeight="1">
      <c r="A22" s="37"/>
      <c r="B22" s="47"/>
      <c r="C22" s="48"/>
      <c r="D22" s="48"/>
      <c r="E22" s="39"/>
    </row>
    <row r="23" spans="1:5" ht="409.5" customHeight="1" hidden="1">
      <c r="A23" s="49">
        <v>0</v>
      </c>
      <c r="B23" s="47"/>
      <c r="C23" s="48"/>
      <c r="D23" s="48"/>
      <c r="E23" s="39"/>
    </row>
    <row r="24" spans="1:5" ht="16.5" customHeight="1">
      <c r="A24" s="37"/>
      <c r="B24" s="47"/>
      <c r="C24" s="48"/>
      <c r="D24" s="48"/>
      <c r="E24" s="39"/>
    </row>
  </sheetData>
  <sheetProtection/>
  <mergeCells count="1">
    <mergeCell ref="A1:E1"/>
  </mergeCells>
  <printOptions gridLines="1" horizontalCentered="1"/>
  <pageMargins left="2" right="1" top="1" bottom="1" header="1.086594470585E-311" footer="0"/>
  <pageSetup blackAndWhite="1" orientation="landscape"/>
  <headerFooter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showGridLines="0" showZeros="0" workbookViewId="0" topLeftCell="A1">
      <selection activeCell="E16" sqref="E16"/>
    </sheetView>
  </sheetViews>
  <sheetFormatPr defaultColWidth="12.125" defaultRowHeight="15" customHeight="1"/>
  <cols>
    <col min="1" max="1" width="5.625" style="0" customWidth="1"/>
    <col min="2" max="2" width="31.875" style="0" customWidth="1"/>
    <col min="3" max="6" width="14.00390625" style="0" customWidth="1"/>
  </cols>
  <sheetData>
    <row r="1" spans="1:6" ht="33.75" customHeight="1">
      <c r="A1" s="3" t="s">
        <v>47</v>
      </c>
      <c r="B1" s="3"/>
      <c r="C1" s="3"/>
      <c r="D1" s="3"/>
      <c r="E1" s="3"/>
      <c r="F1" s="3"/>
    </row>
    <row r="2" spans="1:6" ht="17.25" customHeight="1">
      <c r="A2" s="4" t="s">
        <v>41</v>
      </c>
      <c r="B2" s="4"/>
      <c r="C2" s="4"/>
      <c r="D2" s="4"/>
      <c r="E2" s="4"/>
      <c r="F2" s="4"/>
    </row>
    <row r="3" spans="1:6" ht="15" customHeight="1">
      <c r="A3" s="5" t="s">
        <v>48</v>
      </c>
      <c r="B3" s="5"/>
      <c r="C3" s="5"/>
      <c r="D3" s="5"/>
      <c r="E3" s="5"/>
      <c r="F3" s="5"/>
    </row>
    <row r="4" spans="1:6" ht="15" customHeight="1">
      <c r="A4" s="26" t="s">
        <v>49</v>
      </c>
      <c r="B4" s="27" t="s">
        <v>50</v>
      </c>
      <c r="C4" s="28" t="s">
        <v>51</v>
      </c>
      <c r="D4" s="27"/>
      <c r="E4" s="28" t="s">
        <v>52</v>
      </c>
      <c r="F4" s="28"/>
    </row>
    <row r="5" spans="1:6" ht="16.5" customHeight="1">
      <c r="A5" s="18"/>
      <c r="B5" s="17"/>
      <c r="C5" s="29" t="s">
        <v>53</v>
      </c>
      <c r="D5" s="28" t="s">
        <v>54</v>
      </c>
      <c r="E5" s="28" t="s">
        <v>53</v>
      </c>
      <c r="F5" s="28" t="s">
        <v>54</v>
      </c>
    </row>
    <row r="6" spans="1:6" ht="16.5" customHeight="1">
      <c r="A6" s="30" t="s">
        <v>55</v>
      </c>
      <c r="B6" s="30" t="s">
        <v>56</v>
      </c>
      <c r="C6" s="11">
        <v>110363</v>
      </c>
      <c r="D6" s="11">
        <v>99673</v>
      </c>
      <c r="E6" s="11">
        <v>137387</v>
      </c>
      <c r="F6" s="11">
        <v>127367</v>
      </c>
    </row>
    <row r="7" spans="1:6" ht="16.5" customHeight="1">
      <c r="A7" s="13" t="s">
        <v>57</v>
      </c>
      <c r="B7" s="13" t="s">
        <v>58</v>
      </c>
      <c r="C7" s="12">
        <v>18677</v>
      </c>
      <c r="D7" s="12">
        <v>17105</v>
      </c>
      <c r="E7" s="12">
        <v>30006</v>
      </c>
      <c r="F7" s="12">
        <v>27052</v>
      </c>
    </row>
    <row r="8" spans="1:6" ht="16.5" customHeight="1">
      <c r="A8" s="13" t="s">
        <v>59</v>
      </c>
      <c r="B8" s="13" t="s">
        <v>60</v>
      </c>
      <c r="C8" s="12">
        <v>53018</v>
      </c>
      <c r="D8" s="12">
        <v>51400</v>
      </c>
      <c r="E8" s="12">
        <v>64180</v>
      </c>
      <c r="F8" s="12">
        <v>60286</v>
      </c>
    </row>
    <row r="9" spans="1:6" ht="16.5" customHeight="1">
      <c r="A9" s="30" t="s">
        <v>61</v>
      </c>
      <c r="B9" s="31" t="s">
        <v>62</v>
      </c>
      <c r="C9" s="32">
        <v>950</v>
      </c>
      <c r="D9" s="32">
        <v>550</v>
      </c>
      <c r="E9" s="32">
        <v>4689</v>
      </c>
      <c r="F9" s="32">
        <v>4258</v>
      </c>
    </row>
    <row r="10" spans="1:6" ht="16.5" customHeight="1">
      <c r="A10" s="13" t="s">
        <v>63</v>
      </c>
      <c r="B10" s="21" t="s">
        <v>64</v>
      </c>
      <c r="C10" s="12">
        <v>12816</v>
      </c>
      <c r="D10" s="12">
        <v>11316</v>
      </c>
      <c r="E10" s="12">
        <v>14194</v>
      </c>
      <c r="F10" s="12">
        <v>12628</v>
      </c>
    </row>
    <row r="11" spans="1:6" ht="16.5" customHeight="1">
      <c r="A11" s="13" t="s">
        <v>65</v>
      </c>
      <c r="B11" s="21" t="s">
        <v>66</v>
      </c>
      <c r="C11" s="12">
        <v>0</v>
      </c>
      <c r="D11" s="12"/>
      <c r="E11" s="12">
        <v>0</v>
      </c>
      <c r="F11" s="12"/>
    </row>
    <row r="12" spans="1:6" ht="16.5" customHeight="1">
      <c r="A12" s="13" t="s">
        <v>67</v>
      </c>
      <c r="B12" s="21" t="s">
        <v>68</v>
      </c>
      <c r="C12" s="12">
        <v>1200</v>
      </c>
      <c r="D12" s="12"/>
      <c r="E12" s="12">
        <v>1756</v>
      </c>
      <c r="F12" s="12">
        <v>581</v>
      </c>
    </row>
    <row r="13" spans="1:6" ht="16.5" customHeight="1">
      <c r="A13" s="13" t="s">
        <v>69</v>
      </c>
      <c r="B13" s="21" t="s">
        <v>70</v>
      </c>
      <c r="C13" s="12">
        <v>19229</v>
      </c>
      <c r="D13" s="12">
        <v>19229</v>
      </c>
      <c r="E13" s="12">
        <v>22477</v>
      </c>
      <c r="F13" s="12">
        <v>22477</v>
      </c>
    </row>
    <row r="14" spans="1:6" ht="16.5" customHeight="1">
      <c r="A14" s="13">
        <v>30199</v>
      </c>
      <c r="B14" s="21" t="s">
        <v>71</v>
      </c>
      <c r="C14" s="12">
        <v>4473</v>
      </c>
      <c r="D14" s="12">
        <v>73</v>
      </c>
      <c r="E14" s="12">
        <v>85</v>
      </c>
      <c r="F14" s="12">
        <v>85</v>
      </c>
    </row>
    <row r="15" spans="1:6" ht="16.5" customHeight="1">
      <c r="A15" s="13" t="s">
        <v>72</v>
      </c>
      <c r="B15" s="21" t="s">
        <v>73</v>
      </c>
      <c r="C15" s="33">
        <v>16949</v>
      </c>
      <c r="D15" s="33">
        <v>3632</v>
      </c>
      <c r="E15" s="33">
        <f>SUM(E16:E47)</f>
        <v>48254</v>
      </c>
      <c r="F15" s="33">
        <v>3589</v>
      </c>
    </row>
    <row r="16" spans="1:6" ht="16.5" customHeight="1">
      <c r="A16" s="13" t="s">
        <v>74</v>
      </c>
      <c r="B16" s="21" t="s">
        <v>75</v>
      </c>
      <c r="C16" s="12">
        <v>7487</v>
      </c>
      <c r="D16" s="12">
        <v>1187</v>
      </c>
      <c r="E16" s="12">
        <v>17557</v>
      </c>
      <c r="F16" s="12">
        <v>702</v>
      </c>
    </row>
    <row r="17" spans="1:6" ht="16.5" customHeight="1">
      <c r="A17" s="13" t="s">
        <v>76</v>
      </c>
      <c r="B17" s="21" t="s">
        <v>77</v>
      </c>
      <c r="C17" s="12">
        <v>100</v>
      </c>
      <c r="D17" s="12"/>
      <c r="E17" s="12">
        <v>1818</v>
      </c>
      <c r="F17" s="12">
        <v>171</v>
      </c>
    </row>
    <row r="18" spans="1:6" ht="16.5" customHeight="1">
      <c r="A18" s="13" t="s">
        <v>78</v>
      </c>
      <c r="B18" s="21" t="s">
        <v>79</v>
      </c>
      <c r="C18" s="12">
        <v>0</v>
      </c>
      <c r="D18" s="12"/>
      <c r="E18" s="12">
        <v>111</v>
      </c>
      <c r="F18" s="12">
        <v>2</v>
      </c>
    </row>
    <row r="19" spans="1:6" ht="16.5" customHeight="1">
      <c r="A19" s="13" t="s">
        <v>80</v>
      </c>
      <c r="B19" s="21" t="s">
        <v>81</v>
      </c>
      <c r="C19" s="12">
        <v>27</v>
      </c>
      <c r="D19" s="12"/>
      <c r="E19" s="12">
        <v>48</v>
      </c>
      <c r="F19" s="12">
        <v>6</v>
      </c>
    </row>
    <row r="20" spans="1:6" ht="16.5" customHeight="1">
      <c r="A20" s="13" t="s">
        <v>82</v>
      </c>
      <c r="B20" s="21" t="s">
        <v>83</v>
      </c>
      <c r="C20" s="12">
        <v>666</v>
      </c>
      <c r="D20" s="12">
        <v>366</v>
      </c>
      <c r="E20" s="12">
        <v>606</v>
      </c>
      <c r="F20" s="12">
        <v>63</v>
      </c>
    </row>
    <row r="21" spans="1:6" ht="16.5" customHeight="1">
      <c r="A21" s="13" t="s">
        <v>84</v>
      </c>
      <c r="B21" s="21" t="s">
        <v>85</v>
      </c>
      <c r="C21" s="12">
        <v>938</v>
      </c>
      <c r="D21" s="12">
        <v>438</v>
      </c>
      <c r="E21" s="12">
        <v>1115</v>
      </c>
      <c r="F21" s="12">
        <v>255</v>
      </c>
    </row>
    <row r="22" spans="1:6" ht="16.5" customHeight="1">
      <c r="A22" s="13" t="s">
        <v>86</v>
      </c>
      <c r="B22" s="21" t="s">
        <v>87</v>
      </c>
      <c r="C22" s="12">
        <v>212</v>
      </c>
      <c r="D22" s="12">
        <v>152</v>
      </c>
      <c r="E22" s="12">
        <v>515</v>
      </c>
      <c r="F22" s="12">
        <v>113</v>
      </c>
    </row>
    <row r="23" spans="1:6" ht="16.5" customHeight="1">
      <c r="A23" s="13" t="s">
        <v>88</v>
      </c>
      <c r="B23" s="21" t="s">
        <v>89</v>
      </c>
      <c r="C23" s="12">
        <v>1791</v>
      </c>
      <c r="D23" s="12">
        <v>291</v>
      </c>
      <c r="E23" s="12">
        <v>2374</v>
      </c>
      <c r="F23" s="12">
        <v>257</v>
      </c>
    </row>
    <row r="24" spans="1:6" ht="16.5" customHeight="1">
      <c r="A24" s="13" t="s">
        <v>90</v>
      </c>
      <c r="B24" s="21" t="s">
        <v>91</v>
      </c>
      <c r="C24" s="12">
        <v>0</v>
      </c>
      <c r="D24" s="12"/>
      <c r="E24" s="12">
        <v>644</v>
      </c>
      <c r="F24" s="12">
        <v>9</v>
      </c>
    </row>
    <row r="25" spans="1:6" ht="16.5" customHeight="1">
      <c r="A25" s="13" t="s">
        <v>92</v>
      </c>
      <c r="B25" s="21" t="s">
        <v>93</v>
      </c>
      <c r="C25" s="12">
        <v>1410</v>
      </c>
      <c r="D25" s="12">
        <v>810</v>
      </c>
      <c r="E25" s="12">
        <v>1465</v>
      </c>
      <c r="F25" s="12">
        <v>414</v>
      </c>
    </row>
    <row r="26" spans="1:6" ht="16.5" customHeight="1">
      <c r="A26" s="13" t="s">
        <v>94</v>
      </c>
      <c r="B26" s="21" t="s">
        <v>95</v>
      </c>
      <c r="C26" s="12">
        <v>0</v>
      </c>
      <c r="D26" s="12"/>
      <c r="E26" s="12">
        <v>0</v>
      </c>
      <c r="F26" s="12"/>
    </row>
    <row r="27" spans="1:6" ht="16.5" customHeight="1">
      <c r="A27" s="13" t="s">
        <v>96</v>
      </c>
      <c r="B27" s="21" t="s">
        <v>97</v>
      </c>
      <c r="C27" s="12">
        <v>1300</v>
      </c>
      <c r="D27" s="12"/>
      <c r="E27" s="12">
        <v>4365</v>
      </c>
      <c r="F27" s="12">
        <v>407</v>
      </c>
    </row>
    <row r="28" spans="1:6" ht="16.5" customHeight="1">
      <c r="A28" s="13" t="s">
        <v>98</v>
      </c>
      <c r="B28" s="21" t="s">
        <v>99</v>
      </c>
      <c r="C28" s="12">
        <v>0</v>
      </c>
      <c r="D28" s="12"/>
      <c r="E28" s="12">
        <v>130</v>
      </c>
      <c r="F28" s="12">
        <v>14</v>
      </c>
    </row>
    <row r="29" spans="1:6" ht="16.5" customHeight="1">
      <c r="A29" s="13" t="s">
        <v>100</v>
      </c>
      <c r="B29" s="21" t="s">
        <v>101</v>
      </c>
      <c r="C29" s="12">
        <v>44</v>
      </c>
      <c r="D29" s="12">
        <v>24</v>
      </c>
      <c r="E29" s="12">
        <v>32</v>
      </c>
      <c r="F29" s="12">
        <v>1</v>
      </c>
    </row>
    <row r="30" spans="1:6" ht="16.5" customHeight="1">
      <c r="A30" s="13" t="s">
        <v>102</v>
      </c>
      <c r="B30" s="21" t="s">
        <v>103</v>
      </c>
      <c r="C30" s="12">
        <v>500</v>
      </c>
      <c r="D30" s="12"/>
      <c r="E30" s="12">
        <v>6079</v>
      </c>
      <c r="F30" s="12">
        <v>332</v>
      </c>
    </row>
    <row r="31" spans="1:6" ht="16.5" customHeight="1">
      <c r="A31" s="13" t="s">
        <v>104</v>
      </c>
      <c r="B31" s="21" t="s">
        <v>105</v>
      </c>
      <c r="C31" s="12">
        <v>77</v>
      </c>
      <c r="D31" s="12">
        <v>57</v>
      </c>
      <c r="E31" s="12">
        <v>165</v>
      </c>
      <c r="F31" s="12">
        <v>124</v>
      </c>
    </row>
    <row r="32" spans="1:6" ht="16.5" customHeight="1">
      <c r="A32" s="13" t="s">
        <v>106</v>
      </c>
      <c r="B32" s="21" t="s">
        <v>107</v>
      </c>
      <c r="C32" s="12">
        <v>600</v>
      </c>
      <c r="D32" s="12"/>
      <c r="E32" s="12">
        <v>4247</v>
      </c>
      <c r="F32" s="12">
        <v>31</v>
      </c>
    </row>
    <row r="33" spans="1:6" ht="16.5" customHeight="1">
      <c r="A33" s="13" t="s">
        <v>108</v>
      </c>
      <c r="B33" s="21" t="s">
        <v>109</v>
      </c>
      <c r="C33" s="12">
        <v>0</v>
      </c>
      <c r="D33" s="12"/>
      <c r="E33" s="12">
        <v>0</v>
      </c>
      <c r="F33" s="12"/>
    </row>
    <row r="34" spans="1:6" ht="16.5" customHeight="1">
      <c r="A34" s="13" t="s">
        <v>110</v>
      </c>
      <c r="B34" s="21" t="s">
        <v>111</v>
      </c>
      <c r="C34" s="12">
        <v>0</v>
      </c>
      <c r="D34" s="12"/>
      <c r="E34" s="12">
        <v>0</v>
      </c>
      <c r="F34" s="12"/>
    </row>
    <row r="35" spans="1:6" ht="16.5" customHeight="1">
      <c r="A35" s="13" t="s">
        <v>112</v>
      </c>
      <c r="B35" s="21" t="s">
        <v>113</v>
      </c>
      <c r="C35" s="12">
        <v>0</v>
      </c>
      <c r="D35" s="12"/>
      <c r="E35" s="12">
        <v>0</v>
      </c>
      <c r="F35" s="12"/>
    </row>
    <row r="36" spans="1:6" ht="16.5" customHeight="1">
      <c r="A36" s="13" t="s">
        <v>114</v>
      </c>
      <c r="B36" s="21" t="s">
        <v>115</v>
      </c>
      <c r="C36" s="12">
        <v>0</v>
      </c>
      <c r="D36" s="12"/>
      <c r="E36" s="12">
        <v>0</v>
      </c>
      <c r="F36" s="12"/>
    </row>
    <row r="37" spans="1:6" ht="16.5" customHeight="1">
      <c r="A37" s="13" t="s">
        <v>116</v>
      </c>
      <c r="B37" s="21" t="s">
        <v>117</v>
      </c>
      <c r="C37" s="12">
        <v>0</v>
      </c>
      <c r="D37" s="12"/>
      <c r="E37" s="12">
        <v>0</v>
      </c>
      <c r="F37" s="12"/>
    </row>
    <row r="38" spans="1:6" ht="16.5" customHeight="1">
      <c r="A38" s="13" t="s">
        <v>118</v>
      </c>
      <c r="B38" s="21" t="s">
        <v>119</v>
      </c>
      <c r="C38" s="12">
        <v>1000</v>
      </c>
      <c r="D38" s="12"/>
      <c r="E38" s="12">
        <v>1549</v>
      </c>
      <c r="F38" s="12">
        <v>243</v>
      </c>
    </row>
    <row r="39" spans="1:6" ht="16.5" customHeight="1">
      <c r="A39" s="13" t="s">
        <v>120</v>
      </c>
      <c r="B39" s="21" t="s">
        <v>121</v>
      </c>
      <c r="C39" s="12">
        <v>0</v>
      </c>
      <c r="D39" s="12"/>
      <c r="E39" s="12">
        <v>0</v>
      </c>
      <c r="F39" s="12"/>
    </row>
    <row r="40" spans="1:6" ht="16.5" customHeight="1">
      <c r="A40" s="13" t="s">
        <v>122</v>
      </c>
      <c r="B40" s="21" t="s">
        <v>123</v>
      </c>
      <c r="C40" s="12">
        <v>330</v>
      </c>
      <c r="D40" s="12"/>
      <c r="E40" s="12">
        <v>977</v>
      </c>
      <c r="F40" s="12">
        <v>151</v>
      </c>
    </row>
    <row r="41" spans="1:6" ht="16.5" customHeight="1">
      <c r="A41" s="13" t="s">
        <v>124</v>
      </c>
      <c r="B41" s="21" t="s">
        <v>125</v>
      </c>
      <c r="C41" s="12">
        <v>0</v>
      </c>
      <c r="D41" s="12"/>
      <c r="E41" s="12">
        <v>3800</v>
      </c>
      <c r="F41" s="12"/>
    </row>
    <row r="42" spans="1:6" ht="16.5" customHeight="1">
      <c r="A42" s="13" t="s">
        <v>126</v>
      </c>
      <c r="B42" s="21" t="s">
        <v>127</v>
      </c>
      <c r="C42" s="12">
        <v>0</v>
      </c>
      <c r="D42" s="12"/>
      <c r="E42" s="12">
        <v>0</v>
      </c>
      <c r="F42" s="12"/>
    </row>
    <row r="43" spans="1:6" ht="16.5" customHeight="1">
      <c r="A43" s="13" t="s">
        <v>128</v>
      </c>
      <c r="B43" s="21" t="s">
        <v>129</v>
      </c>
      <c r="C43" s="12">
        <v>0</v>
      </c>
      <c r="D43" s="12"/>
      <c r="E43" s="12">
        <v>0</v>
      </c>
      <c r="F43" s="12"/>
    </row>
    <row r="44" spans="1:6" ht="16.5" customHeight="1">
      <c r="A44" s="13" t="s">
        <v>130</v>
      </c>
      <c r="B44" s="21" t="s">
        <v>131</v>
      </c>
      <c r="C44" s="12">
        <v>367</v>
      </c>
      <c r="D44" s="12">
        <v>307</v>
      </c>
      <c r="E44" s="12">
        <v>409</v>
      </c>
      <c r="F44" s="12">
        <v>294</v>
      </c>
    </row>
    <row r="45" spans="1:6" ht="16.5" customHeight="1">
      <c r="A45" s="13" t="s">
        <v>132</v>
      </c>
      <c r="B45" s="21" t="s">
        <v>133</v>
      </c>
      <c r="C45" s="12">
        <v>100</v>
      </c>
      <c r="D45" s="12"/>
      <c r="E45" s="12">
        <v>248</v>
      </c>
      <c r="F45" s="12"/>
    </row>
    <row r="46" spans="1:6" ht="16.5" customHeight="1">
      <c r="A46" s="13" t="s">
        <v>134</v>
      </c>
      <c r="B46" s="21" t="s">
        <v>135</v>
      </c>
      <c r="C46" s="12">
        <v>0</v>
      </c>
      <c r="D46" s="12"/>
      <c r="E46" s="12">
        <v>0</v>
      </c>
      <c r="F46" s="12"/>
    </row>
    <row r="47" spans="1:6" ht="16.5" customHeight="1">
      <c r="A47" s="13" t="s">
        <v>136</v>
      </c>
      <c r="B47" s="21" t="s">
        <v>137</v>
      </c>
      <c r="C47" s="12">
        <v>0</v>
      </c>
      <c r="D47" s="12"/>
      <c r="E47" s="12">
        <v>0</v>
      </c>
      <c r="F47" s="12"/>
    </row>
    <row r="48" spans="1:6" ht="16.5" customHeight="1">
      <c r="A48" s="13" t="s">
        <v>138</v>
      </c>
      <c r="B48" s="21" t="s">
        <v>139</v>
      </c>
      <c r="C48" s="33">
        <v>62501</v>
      </c>
      <c r="D48" s="33">
        <v>24827</v>
      </c>
      <c r="E48" s="33">
        <v>121795</v>
      </c>
      <c r="F48" s="33">
        <v>39755</v>
      </c>
    </row>
    <row r="49" spans="1:6" ht="16.5" customHeight="1">
      <c r="A49" s="13" t="s">
        <v>140</v>
      </c>
      <c r="B49" s="21" t="s">
        <v>141</v>
      </c>
      <c r="C49" s="12">
        <v>161</v>
      </c>
      <c r="D49" s="12">
        <v>161</v>
      </c>
      <c r="E49" s="12">
        <v>237</v>
      </c>
      <c r="F49" s="12">
        <v>237</v>
      </c>
    </row>
    <row r="50" spans="1:6" ht="16.5" customHeight="1">
      <c r="A50" s="13" t="s">
        <v>142</v>
      </c>
      <c r="B50" s="21" t="s">
        <v>143</v>
      </c>
      <c r="C50" s="12">
        <v>13839</v>
      </c>
      <c r="D50" s="12">
        <v>13839</v>
      </c>
      <c r="E50" s="12">
        <v>24485</v>
      </c>
      <c r="F50" s="12">
        <v>24485</v>
      </c>
    </row>
    <row r="51" spans="1:6" ht="16.5" customHeight="1">
      <c r="A51" s="13" t="s">
        <v>144</v>
      </c>
      <c r="B51" s="21" t="s">
        <v>145</v>
      </c>
      <c r="C51" s="12">
        <v>0</v>
      </c>
      <c r="D51" s="12"/>
      <c r="E51" s="12">
        <v>0</v>
      </c>
      <c r="F51" s="12"/>
    </row>
    <row r="52" spans="1:6" ht="16.5" customHeight="1">
      <c r="A52" s="13" t="s">
        <v>146</v>
      </c>
      <c r="B52" s="21" t="s">
        <v>147</v>
      </c>
      <c r="C52" s="12">
        <v>0</v>
      </c>
      <c r="D52" s="12"/>
      <c r="E52" s="12">
        <v>1183</v>
      </c>
      <c r="F52" s="12">
        <v>1183</v>
      </c>
    </row>
    <row r="53" spans="1:6" ht="16.5" customHeight="1">
      <c r="A53" s="13" t="s">
        <v>148</v>
      </c>
      <c r="B53" s="21" t="s">
        <v>149</v>
      </c>
      <c r="C53" s="12">
        <v>7266</v>
      </c>
      <c r="D53" s="12">
        <v>586</v>
      </c>
      <c r="E53" s="12">
        <v>17281</v>
      </c>
      <c r="F53" s="12">
        <v>625</v>
      </c>
    </row>
    <row r="54" spans="1:6" ht="16.5" customHeight="1">
      <c r="A54" s="13" t="s">
        <v>150</v>
      </c>
      <c r="B54" s="21" t="s">
        <v>151</v>
      </c>
      <c r="C54" s="12">
        <v>9699</v>
      </c>
      <c r="D54" s="12"/>
      <c r="E54" s="12">
        <v>19245</v>
      </c>
      <c r="F54" s="12"/>
    </row>
    <row r="55" spans="1:6" ht="16.5" customHeight="1">
      <c r="A55" s="13" t="s">
        <v>152</v>
      </c>
      <c r="B55" s="21" t="s">
        <v>153</v>
      </c>
      <c r="C55" s="12">
        <v>9107</v>
      </c>
      <c r="D55" s="12">
        <v>2</v>
      </c>
      <c r="E55" s="12">
        <v>20349</v>
      </c>
      <c r="F55" s="12">
        <v>160</v>
      </c>
    </row>
    <row r="56" spans="1:6" ht="16.5" customHeight="1">
      <c r="A56" s="13" t="s">
        <v>154</v>
      </c>
      <c r="B56" s="21" t="s">
        <v>155</v>
      </c>
      <c r="C56" s="12">
        <v>4000</v>
      </c>
      <c r="D56" s="12"/>
      <c r="E56" s="12">
        <v>8355</v>
      </c>
      <c r="F56" s="12"/>
    </row>
    <row r="57" spans="1:6" ht="16.5" customHeight="1">
      <c r="A57" s="13" t="s">
        <v>156</v>
      </c>
      <c r="B57" s="21" t="s">
        <v>157</v>
      </c>
      <c r="C57" s="12">
        <v>1195</v>
      </c>
      <c r="D57" s="12">
        <v>17</v>
      </c>
      <c r="E57" s="12">
        <v>2944</v>
      </c>
      <c r="F57" s="12">
        <v>83</v>
      </c>
    </row>
    <row r="58" spans="1:6" ht="16.5" customHeight="1">
      <c r="A58" s="13" t="s">
        <v>158</v>
      </c>
      <c r="B58" s="21" t="s">
        <v>159</v>
      </c>
      <c r="C58" s="12">
        <v>7000</v>
      </c>
      <c r="D58" s="12"/>
      <c r="E58" s="12">
        <v>14703</v>
      </c>
      <c r="F58" s="12"/>
    </row>
    <row r="59" spans="1:6" ht="16.5" customHeight="1">
      <c r="A59" s="13" t="s">
        <v>160</v>
      </c>
      <c r="B59" s="21" t="s">
        <v>161</v>
      </c>
      <c r="C59" s="12">
        <v>10222</v>
      </c>
      <c r="D59" s="12">
        <v>10222</v>
      </c>
      <c r="E59" s="12">
        <v>12982</v>
      </c>
      <c r="F59" s="12">
        <v>12982</v>
      </c>
    </row>
    <row r="60" spans="1:6" ht="16.5" customHeight="1">
      <c r="A60" s="13" t="s">
        <v>162</v>
      </c>
      <c r="B60" s="21" t="s">
        <v>163</v>
      </c>
      <c r="C60" s="12">
        <v>0</v>
      </c>
      <c r="D60" s="12"/>
      <c r="E60" s="12">
        <v>0</v>
      </c>
      <c r="F60" s="12"/>
    </row>
    <row r="61" spans="1:6" ht="16.5" customHeight="1">
      <c r="A61" s="13" t="s">
        <v>164</v>
      </c>
      <c r="B61" s="21" t="s">
        <v>165</v>
      </c>
      <c r="C61" s="12">
        <v>12</v>
      </c>
      <c r="D61" s="12"/>
      <c r="E61" s="12">
        <v>31</v>
      </c>
      <c r="F61" s="12"/>
    </row>
    <row r="62" spans="1:6" ht="16.5" customHeight="1">
      <c r="A62" s="13" t="s">
        <v>166</v>
      </c>
      <c r="B62" s="21" t="s">
        <v>167</v>
      </c>
      <c r="C62" s="12">
        <v>0</v>
      </c>
      <c r="D62" s="12"/>
      <c r="E62" s="12">
        <v>0</v>
      </c>
      <c r="F62" s="12"/>
    </row>
    <row r="63" spans="1:6" ht="16.5" customHeight="1">
      <c r="A63" s="13" t="s">
        <v>168</v>
      </c>
      <c r="B63" s="21" t="s">
        <v>169</v>
      </c>
      <c r="C63" s="33">
        <v>0</v>
      </c>
      <c r="D63" s="33">
        <v>0</v>
      </c>
      <c r="E63" s="33">
        <v>1988</v>
      </c>
      <c r="F63" s="33">
        <v>0</v>
      </c>
    </row>
    <row r="64" spans="1:6" ht="16.5" customHeight="1">
      <c r="A64" s="13" t="s">
        <v>170</v>
      </c>
      <c r="B64" s="21" t="s">
        <v>171</v>
      </c>
      <c r="C64" s="12">
        <v>0</v>
      </c>
      <c r="D64" s="12"/>
      <c r="E64" s="12">
        <v>1230</v>
      </c>
      <c r="F64" s="12"/>
    </row>
    <row r="65" spans="1:6" ht="16.5" customHeight="1">
      <c r="A65" s="13" t="s">
        <v>172</v>
      </c>
      <c r="B65" s="21" t="s">
        <v>173</v>
      </c>
      <c r="C65" s="12">
        <v>0</v>
      </c>
      <c r="D65" s="12"/>
      <c r="E65" s="12">
        <v>0</v>
      </c>
      <c r="F65" s="12"/>
    </row>
    <row r="66" spans="1:6" ht="16.5" customHeight="1">
      <c r="A66" s="13" t="s">
        <v>174</v>
      </c>
      <c r="B66" s="21" t="s">
        <v>175</v>
      </c>
      <c r="C66" s="12">
        <v>0</v>
      </c>
      <c r="D66" s="12"/>
      <c r="E66" s="12">
        <v>758</v>
      </c>
      <c r="F66" s="12"/>
    </row>
    <row r="67" spans="1:6" ht="16.5" customHeight="1">
      <c r="A67" s="13" t="s">
        <v>176</v>
      </c>
      <c r="B67" s="21" t="s">
        <v>177</v>
      </c>
      <c r="C67" s="12">
        <v>0</v>
      </c>
      <c r="D67" s="12"/>
      <c r="E67" s="12">
        <v>0</v>
      </c>
      <c r="F67" s="12"/>
    </row>
    <row r="68" spans="1:6" ht="16.5" customHeight="1">
      <c r="A68" s="13" t="s">
        <v>178</v>
      </c>
      <c r="B68" s="21" t="s">
        <v>179</v>
      </c>
      <c r="C68" s="33">
        <v>0</v>
      </c>
      <c r="D68" s="33">
        <v>0</v>
      </c>
      <c r="E68" s="33">
        <v>0</v>
      </c>
      <c r="F68" s="33">
        <v>0</v>
      </c>
    </row>
    <row r="69" spans="1:6" ht="16.5" customHeight="1">
      <c r="A69" s="13" t="s">
        <v>180</v>
      </c>
      <c r="B69" s="21" t="s">
        <v>181</v>
      </c>
      <c r="C69" s="12">
        <v>0</v>
      </c>
      <c r="D69" s="12"/>
      <c r="E69" s="12">
        <v>0</v>
      </c>
      <c r="F69" s="12"/>
    </row>
    <row r="70" spans="1:6" ht="16.5" customHeight="1">
      <c r="A70" s="13" t="s">
        <v>182</v>
      </c>
      <c r="B70" s="21" t="s">
        <v>183</v>
      </c>
      <c r="C70" s="12">
        <v>0</v>
      </c>
      <c r="D70" s="12"/>
      <c r="E70" s="12">
        <v>0</v>
      </c>
      <c r="F70" s="12"/>
    </row>
    <row r="71" spans="1:6" ht="16.5" customHeight="1">
      <c r="A71" s="13" t="s">
        <v>184</v>
      </c>
      <c r="B71" s="21" t="s">
        <v>185</v>
      </c>
      <c r="C71" s="33">
        <v>0</v>
      </c>
      <c r="D71" s="33">
        <v>0</v>
      </c>
      <c r="E71" s="33">
        <v>35</v>
      </c>
      <c r="F71" s="33">
        <v>0</v>
      </c>
    </row>
    <row r="72" spans="1:6" ht="16.5" customHeight="1">
      <c r="A72" s="13" t="s">
        <v>186</v>
      </c>
      <c r="B72" s="21" t="s">
        <v>187</v>
      </c>
      <c r="C72" s="12">
        <v>0</v>
      </c>
      <c r="D72" s="12"/>
      <c r="E72" s="12">
        <v>35</v>
      </c>
      <c r="F72" s="12"/>
    </row>
    <row r="73" spans="1:6" ht="16.5" customHeight="1">
      <c r="A73" s="13" t="s">
        <v>188</v>
      </c>
      <c r="B73" s="21" t="s">
        <v>189</v>
      </c>
      <c r="C73" s="12">
        <v>0</v>
      </c>
      <c r="D73" s="12"/>
      <c r="E73" s="12">
        <v>0</v>
      </c>
      <c r="F73" s="12"/>
    </row>
    <row r="74" spans="1:6" ht="16.5" customHeight="1">
      <c r="A74" s="13" t="s">
        <v>190</v>
      </c>
      <c r="B74" s="21" t="s">
        <v>191</v>
      </c>
      <c r="C74" s="33">
        <v>0</v>
      </c>
      <c r="D74" s="33">
        <v>0</v>
      </c>
      <c r="E74" s="33">
        <v>62046</v>
      </c>
      <c r="F74" s="33">
        <v>0</v>
      </c>
    </row>
    <row r="75" spans="1:6" ht="16.5" customHeight="1">
      <c r="A75" s="13" t="s">
        <v>192</v>
      </c>
      <c r="B75" s="21" t="s">
        <v>193</v>
      </c>
      <c r="C75" s="12">
        <v>0</v>
      </c>
      <c r="D75" s="12"/>
      <c r="E75" s="12">
        <v>44974</v>
      </c>
      <c r="F75" s="12"/>
    </row>
    <row r="76" spans="1:6" ht="16.5" customHeight="1">
      <c r="A76" s="13" t="s">
        <v>194</v>
      </c>
      <c r="B76" s="21" t="s">
        <v>195</v>
      </c>
      <c r="C76" s="12">
        <v>0</v>
      </c>
      <c r="D76" s="12"/>
      <c r="E76" s="12">
        <v>0</v>
      </c>
      <c r="F76" s="12"/>
    </row>
    <row r="77" spans="1:6" ht="16.5" customHeight="1">
      <c r="A77" s="13" t="s">
        <v>196</v>
      </c>
      <c r="B77" s="21" t="s">
        <v>197</v>
      </c>
      <c r="C77" s="12">
        <v>0</v>
      </c>
      <c r="D77" s="12"/>
      <c r="E77" s="12">
        <v>0</v>
      </c>
      <c r="F77" s="12"/>
    </row>
    <row r="78" spans="1:6" ht="16.5" customHeight="1">
      <c r="A78" s="13" t="s">
        <v>198</v>
      </c>
      <c r="B78" s="21" t="s">
        <v>199</v>
      </c>
      <c r="C78" s="12">
        <v>0</v>
      </c>
      <c r="D78" s="12"/>
      <c r="E78" s="12">
        <v>17072</v>
      </c>
      <c r="F78" s="12"/>
    </row>
    <row r="79" spans="1:6" ht="16.5" customHeight="1">
      <c r="A79" s="13" t="s">
        <v>200</v>
      </c>
      <c r="B79" s="21" t="s">
        <v>201</v>
      </c>
      <c r="C79" s="12">
        <v>0</v>
      </c>
      <c r="D79" s="12"/>
      <c r="E79" s="12">
        <v>0</v>
      </c>
      <c r="F79" s="12"/>
    </row>
    <row r="80" spans="1:6" ht="16.5" customHeight="1">
      <c r="A80" s="13" t="s">
        <v>202</v>
      </c>
      <c r="B80" s="21" t="s">
        <v>203</v>
      </c>
      <c r="C80" s="12">
        <v>0</v>
      </c>
      <c r="D80" s="12"/>
      <c r="E80" s="12">
        <v>0</v>
      </c>
      <c r="F80" s="12"/>
    </row>
    <row r="81" spans="1:6" ht="16.5" customHeight="1">
      <c r="A81" s="13" t="s">
        <v>204</v>
      </c>
      <c r="B81" s="21" t="s">
        <v>205</v>
      </c>
      <c r="C81" s="12">
        <v>0</v>
      </c>
      <c r="D81" s="12"/>
      <c r="E81" s="12">
        <v>0</v>
      </c>
      <c r="F81" s="12"/>
    </row>
    <row r="82" spans="1:6" ht="16.5" customHeight="1">
      <c r="A82" s="13" t="s">
        <v>206</v>
      </c>
      <c r="B82" s="21" t="s">
        <v>207</v>
      </c>
      <c r="C82" s="12">
        <v>0</v>
      </c>
      <c r="D82" s="12"/>
      <c r="E82" s="12">
        <v>0</v>
      </c>
      <c r="F82" s="12"/>
    </row>
    <row r="83" spans="1:6" ht="16.5" customHeight="1">
      <c r="A83" s="13" t="s">
        <v>208</v>
      </c>
      <c r="B83" s="21" t="s">
        <v>209</v>
      </c>
      <c r="C83" s="12">
        <v>0</v>
      </c>
      <c r="D83" s="12"/>
      <c r="E83" s="12">
        <v>0</v>
      </c>
      <c r="F83" s="12"/>
    </row>
    <row r="84" spans="1:6" ht="16.5" customHeight="1">
      <c r="A84" s="13" t="s">
        <v>210</v>
      </c>
      <c r="B84" s="21" t="s">
        <v>211</v>
      </c>
      <c r="C84" s="12">
        <v>0</v>
      </c>
      <c r="D84" s="12"/>
      <c r="E84" s="12">
        <v>0</v>
      </c>
      <c r="F84" s="12"/>
    </row>
    <row r="85" spans="1:6" ht="16.5" customHeight="1">
      <c r="A85" s="13" t="s">
        <v>212</v>
      </c>
      <c r="B85" s="21" t="s">
        <v>213</v>
      </c>
      <c r="C85" s="33">
        <v>46546</v>
      </c>
      <c r="D85" s="33">
        <v>0</v>
      </c>
      <c r="E85" s="33">
        <v>66749</v>
      </c>
      <c r="F85" s="33">
        <v>0</v>
      </c>
    </row>
    <row r="86" spans="1:6" ht="16.5" customHeight="1">
      <c r="A86" s="13" t="s">
        <v>214</v>
      </c>
      <c r="B86" s="21" t="s">
        <v>193</v>
      </c>
      <c r="C86" s="12">
        <v>15100</v>
      </c>
      <c r="D86" s="12"/>
      <c r="E86" s="12">
        <v>29661</v>
      </c>
      <c r="F86" s="12"/>
    </row>
    <row r="87" spans="1:6" ht="16.5" customHeight="1">
      <c r="A87" s="13" t="s">
        <v>215</v>
      </c>
      <c r="B87" s="21" t="s">
        <v>195</v>
      </c>
      <c r="C87" s="12">
        <v>600</v>
      </c>
      <c r="D87" s="12"/>
      <c r="E87" s="12">
        <v>708</v>
      </c>
      <c r="F87" s="12"/>
    </row>
    <row r="88" spans="1:6" ht="16.5" customHeight="1">
      <c r="A88" s="13" t="s">
        <v>216</v>
      </c>
      <c r="B88" s="21" t="s">
        <v>197</v>
      </c>
      <c r="C88" s="12">
        <v>800</v>
      </c>
      <c r="D88" s="12"/>
      <c r="E88" s="12">
        <v>835</v>
      </c>
      <c r="F88" s="12"/>
    </row>
    <row r="89" spans="1:6" ht="16.5" customHeight="1">
      <c r="A89" s="13" t="s">
        <v>217</v>
      </c>
      <c r="B89" s="21" t="s">
        <v>199</v>
      </c>
      <c r="C89" s="12">
        <v>28000</v>
      </c>
      <c r="D89" s="12"/>
      <c r="E89" s="12">
        <v>33414</v>
      </c>
      <c r="F89" s="12"/>
    </row>
    <row r="90" spans="1:6" ht="16.5" customHeight="1">
      <c r="A90" s="13" t="s">
        <v>218</v>
      </c>
      <c r="B90" s="21" t="s">
        <v>201</v>
      </c>
      <c r="C90" s="12">
        <v>2000</v>
      </c>
      <c r="D90" s="12"/>
      <c r="E90" s="12">
        <v>2079</v>
      </c>
      <c r="F90" s="12"/>
    </row>
    <row r="91" spans="1:6" ht="16.5" customHeight="1">
      <c r="A91" s="13" t="s">
        <v>219</v>
      </c>
      <c r="B91" s="21" t="s">
        <v>203</v>
      </c>
      <c r="C91" s="12">
        <v>46</v>
      </c>
      <c r="D91" s="12"/>
      <c r="E91" s="12">
        <v>52</v>
      </c>
      <c r="F91" s="12"/>
    </row>
    <row r="92" spans="1:6" ht="16.5" customHeight="1">
      <c r="A92" s="13" t="s">
        <v>220</v>
      </c>
      <c r="B92" s="21" t="s">
        <v>205</v>
      </c>
      <c r="C92" s="12">
        <v>0</v>
      </c>
      <c r="D92" s="12"/>
      <c r="E92" s="12">
        <v>0</v>
      </c>
      <c r="F92" s="12"/>
    </row>
    <row r="93" spans="1:6" ht="16.5" customHeight="1">
      <c r="A93" s="13" t="s">
        <v>221</v>
      </c>
      <c r="B93" s="21" t="s">
        <v>222</v>
      </c>
      <c r="C93" s="12">
        <v>0</v>
      </c>
      <c r="D93" s="12"/>
      <c r="E93" s="12">
        <v>0</v>
      </c>
      <c r="F93" s="12"/>
    </row>
    <row r="94" spans="1:6" ht="16.5" customHeight="1">
      <c r="A94" s="13" t="s">
        <v>223</v>
      </c>
      <c r="B94" s="21" t="s">
        <v>224</v>
      </c>
      <c r="C94" s="12">
        <v>0</v>
      </c>
      <c r="D94" s="12"/>
      <c r="E94" s="12">
        <v>0</v>
      </c>
      <c r="F94" s="12"/>
    </row>
    <row r="95" spans="1:6" ht="16.5" customHeight="1">
      <c r="A95" s="13" t="s">
        <v>225</v>
      </c>
      <c r="B95" s="21" t="s">
        <v>226</v>
      </c>
      <c r="C95" s="12">
        <v>0</v>
      </c>
      <c r="D95" s="12"/>
      <c r="E95" s="12">
        <v>0</v>
      </c>
      <c r="F95" s="12"/>
    </row>
    <row r="96" spans="1:6" ht="16.5" customHeight="1">
      <c r="A96" s="13" t="s">
        <v>227</v>
      </c>
      <c r="B96" s="21" t="s">
        <v>228</v>
      </c>
      <c r="C96" s="12">
        <v>0</v>
      </c>
      <c r="D96" s="12"/>
      <c r="E96" s="12">
        <v>0</v>
      </c>
      <c r="F96" s="12"/>
    </row>
    <row r="97" spans="1:6" ht="16.5" customHeight="1">
      <c r="A97" s="13" t="s">
        <v>229</v>
      </c>
      <c r="B97" s="21" t="s">
        <v>207</v>
      </c>
      <c r="C97" s="12">
        <v>0</v>
      </c>
      <c r="D97" s="12"/>
      <c r="E97" s="12">
        <v>0</v>
      </c>
      <c r="F97" s="12"/>
    </row>
    <row r="98" spans="1:6" ht="16.5" customHeight="1">
      <c r="A98" s="13" t="s">
        <v>230</v>
      </c>
      <c r="B98" s="21" t="s">
        <v>209</v>
      </c>
      <c r="C98" s="12">
        <v>0</v>
      </c>
      <c r="D98" s="12"/>
      <c r="E98" s="12">
        <v>0</v>
      </c>
      <c r="F98" s="12"/>
    </row>
    <row r="99" spans="1:6" ht="16.5" customHeight="1">
      <c r="A99" s="13" t="s">
        <v>231</v>
      </c>
      <c r="B99" s="21" t="s">
        <v>232</v>
      </c>
      <c r="C99" s="12">
        <v>0</v>
      </c>
      <c r="D99" s="12"/>
      <c r="E99" s="12">
        <v>0</v>
      </c>
      <c r="F99" s="12"/>
    </row>
    <row r="100" spans="1:6" ht="16.5" customHeight="1">
      <c r="A100" s="13" t="s">
        <v>233</v>
      </c>
      <c r="B100" s="21" t="s">
        <v>234</v>
      </c>
      <c r="C100" s="12">
        <v>0</v>
      </c>
      <c r="D100" s="12"/>
      <c r="E100" s="12">
        <v>0</v>
      </c>
      <c r="F100" s="12"/>
    </row>
    <row r="101" spans="1:6" ht="16.5" customHeight="1">
      <c r="A101" s="13" t="s">
        <v>235</v>
      </c>
      <c r="B101" s="21" t="s">
        <v>236</v>
      </c>
      <c r="C101" s="33">
        <v>0</v>
      </c>
      <c r="D101" s="33">
        <v>0</v>
      </c>
      <c r="E101" s="33">
        <v>0</v>
      </c>
      <c r="F101" s="33">
        <v>0</v>
      </c>
    </row>
    <row r="102" spans="1:6" ht="16.5" customHeight="1">
      <c r="A102" s="13" t="s">
        <v>237</v>
      </c>
      <c r="B102" s="21" t="s">
        <v>238</v>
      </c>
      <c r="C102" s="12">
        <v>0</v>
      </c>
      <c r="D102" s="12"/>
      <c r="E102" s="12">
        <v>0</v>
      </c>
      <c r="F102" s="12"/>
    </row>
    <row r="103" spans="1:6" ht="16.5" customHeight="1">
      <c r="A103" s="13" t="s">
        <v>239</v>
      </c>
      <c r="B103" s="21" t="s">
        <v>240</v>
      </c>
      <c r="C103" s="12">
        <v>0</v>
      </c>
      <c r="D103" s="12"/>
      <c r="E103" s="12">
        <v>0</v>
      </c>
      <c r="F103" s="12"/>
    </row>
    <row r="104" spans="1:6" ht="16.5" customHeight="1">
      <c r="A104" s="13" t="s">
        <v>241</v>
      </c>
      <c r="B104" s="21" t="s">
        <v>242</v>
      </c>
      <c r="C104" s="12">
        <v>0</v>
      </c>
      <c r="D104" s="12"/>
      <c r="E104" s="12">
        <v>0</v>
      </c>
      <c r="F104" s="12"/>
    </row>
    <row r="105" spans="1:6" ht="16.5" customHeight="1">
      <c r="A105" s="13" t="s">
        <v>243</v>
      </c>
      <c r="B105" s="21" t="s">
        <v>244</v>
      </c>
      <c r="C105" s="12">
        <v>0</v>
      </c>
      <c r="D105" s="12"/>
      <c r="E105" s="12">
        <v>0</v>
      </c>
      <c r="F105" s="12"/>
    </row>
    <row r="106" spans="1:6" ht="16.5" customHeight="1">
      <c r="A106" s="13" t="s">
        <v>245</v>
      </c>
      <c r="B106" s="21" t="s">
        <v>246</v>
      </c>
      <c r="C106" s="12">
        <v>0</v>
      </c>
      <c r="D106" s="12"/>
      <c r="E106" s="12">
        <v>0</v>
      </c>
      <c r="F106" s="12"/>
    </row>
    <row r="107" spans="1:6" ht="16.5" customHeight="1">
      <c r="A107" s="13" t="s">
        <v>247</v>
      </c>
      <c r="B107" s="21" t="s">
        <v>248</v>
      </c>
      <c r="C107" s="12">
        <v>0</v>
      </c>
      <c r="D107" s="12"/>
      <c r="E107" s="12">
        <v>0</v>
      </c>
      <c r="F107" s="12"/>
    </row>
    <row r="108" spans="1:6" ht="16.5" customHeight="1">
      <c r="A108" s="17" t="s">
        <v>249</v>
      </c>
      <c r="B108" s="18"/>
      <c r="C108" s="11">
        <v>236359</v>
      </c>
      <c r="D108" s="11">
        <v>128132</v>
      </c>
      <c r="E108" s="11">
        <f>SUM(E6,E15,E48,E63,E68,E71,E74,E85,E101)</f>
        <v>438254</v>
      </c>
      <c r="F108" s="11">
        <v>170711</v>
      </c>
    </row>
  </sheetData>
  <sheetProtection/>
  <mergeCells count="8">
    <mergeCell ref="A1:F1"/>
    <mergeCell ref="A2:F2"/>
    <mergeCell ref="A3:F3"/>
    <mergeCell ref="C4:D4"/>
    <mergeCell ref="E4:F4"/>
    <mergeCell ref="A108:B108"/>
    <mergeCell ref="A4:A5"/>
    <mergeCell ref="B4:B5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"/>
  <sheetViews>
    <sheetView showGridLines="0" showZeros="0" workbookViewId="0" topLeftCell="A1">
      <selection activeCell="A1" sqref="A1:L1"/>
    </sheetView>
  </sheetViews>
  <sheetFormatPr defaultColWidth="12.125" defaultRowHeight="15" customHeight="1"/>
  <cols>
    <col min="1" max="1" width="6.25390625" style="0" customWidth="1"/>
    <col min="2" max="2" width="34.375" style="0" customWidth="1"/>
    <col min="3" max="12" width="13.00390625" style="0" customWidth="1"/>
  </cols>
  <sheetData>
    <row r="1" spans="1:12" ht="34.5" customHeight="1">
      <c r="A1" s="3" t="s">
        <v>250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4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6.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customHeight="1">
      <c r="A4" s="6" t="s">
        <v>49</v>
      </c>
      <c r="B4" s="6" t="s">
        <v>50</v>
      </c>
      <c r="C4" s="6" t="s">
        <v>251</v>
      </c>
      <c r="D4" s="6" t="s">
        <v>252</v>
      </c>
      <c r="E4" s="6"/>
      <c r="F4" s="6"/>
      <c r="G4" s="6" t="s">
        <v>253</v>
      </c>
      <c r="H4" s="6" t="s">
        <v>254</v>
      </c>
      <c r="I4" s="6"/>
      <c r="J4" s="6"/>
      <c r="K4" s="6" t="s">
        <v>255</v>
      </c>
      <c r="L4" s="6" t="s">
        <v>256</v>
      </c>
    </row>
    <row r="5" spans="1:12" ht="42" customHeight="1">
      <c r="A5" s="7"/>
      <c r="B5" s="7"/>
      <c r="C5" s="8"/>
      <c r="D5" s="8" t="s">
        <v>257</v>
      </c>
      <c r="E5" s="8" t="s">
        <v>258</v>
      </c>
      <c r="F5" s="8" t="s">
        <v>259</v>
      </c>
      <c r="G5" s="8"/>
      <c r="H5" s="8" t="s">
        <v>257</v>
      </c>
      <c r="I5" s="8" t="s">
        <v>260</v>
      </c>
      <c r="J5" s="8" t="s">
        <v>261</v>
      </c>
      <c r="K5" s="8"/>
      <c r="L5" s="8"/>
    </row>
    <row r="6" spans="1:12" ht="16.5" customHeight="1">
      <c r="A6" s="13" t="s">
        <v>55</v>
      </c>
      <c r="B6" s="21" t="s">
        <v>56</v>
      </c>
      <c r="C6" s="11">
        <v>137387</v>
      </c>
      <c r="D6" s="11">
        <v>137387</v>
      </c>
      <c r="E6" s="11">
        <v>137304</v>
      </c>
      <c r="F6" s="11">
        <v>83</v>
      </c>
      <c r="G6" s="11">
        <f>SUM(G7:G14)</f>
        <v>0</v>
      </c>
      <c r="H6" s="11">
        <f>SUM(H7:H14)</f>
        <v>0</v>
      </c>
      <c r="I6" s="11">
        <f>SUM(I7:I14)</f>
        <v>0</v>
      </c>
      <c r="J6" s="11">
        <f>SUM(J7:J14)</f>
        <v>0</v>
      </c>
      <c r="K6" s="14"/>
      <c r="L6" s="22"/>
    </row>
    <row r="7" spans="1:12" ht="16.5" customHeight="1">
      <c r="A7" s="13" t="s">
        <v>57</v>
      </c>
      <c r="B7" s="21" t="s">
        <v>58</v>
      </c>
      <c r="C7" s="11">
        <v>30006</v>
      </c>
      <c r="D7" s="12">
        <v>30006</v>
      </c>
      <c r="E7" s="12">
        <v>29856</v>
      </c>
      <c r="F7" s="12">
        <v>150</v>
      </c>
      <c r="G7" s="12">
        <v>0</v>
      </c>
      <c r="H7" s="11">
        <f aca="true" t="shared" si="0" ref="H7:H14">SUM(I7:J7)</f>
        <v>0</v>
      </c>
      <c r="I7" s="12">
        <v>0</v>
      </c>
      <c r="J7" s="12">
        <v>0</v>
      </c>
      <c r="K7" s="14"/>
      <c r="L7" s="22"/>
    </row>
    <row r="8" spans="1:12" ht="16.5" customHeight="1">
      <c r="A8" s="13" t="s">
        <v>59</v>
      </c>
      <c r="B8" s="21" t="s">
        <v>60</v>
      </c>
      <c r="C8" s="11">
        <v>64180</v>
      </c>
      <c r="D8" s="12">
        <v>64180</v>
      </c>
      <c r="E8" s="12">
        <v>64096</v>
      </c>
      <c r="F8" s="12">
        <v>84</v>
      </c>
      <c r="G8" s="12">
        <v>0</v>
      </c>
      <c r="H8" s="11">
        <f t="shared" si="0"/>
        <v>0</v>
      </c>
      <c r="I8" s="12">
        <v>0</v>
      </c>
      <c r="J8" s="12">
        <v>0</v>
      </c>
      <c r="K8" s="14"/>
      <c r="L8" s="22"/>
    </row>
    <row r="9" spans="1:12" ht="16.5" customHeight="1">
      <c r="A9" s="13" t="s">
        <v>61</v>
      </c>
      <c r="B9" s="21" t="s">
        <v>62</v>
      </c>
      <c r="C9" s="11">
        <v>4689</v>
      </c>
      <c r="D9" s="12">
        <v>4689</v>
      </c>
      <c r="E9" s="12">
        <v>4689</v>
      </c>
      <c r="F9" s="12"/>
      <c r="G9" s="12">
        <v>0</v>
      </c>
      <c r="H9" s="11">
        <f t="shared" si="0"/>
        <v>0</v>
      </c>
      <c r="I9" s="12">
        <v>0</v>
      </c>
      <c r="J9" s="12">
        <v>0</v>
      </c>
      <c r="K9" s="14"/>
      <c r="L9" s="22"/>
    </row>
    <row r="10" spans="1:12" ht="16.5" customHeight="1">
      <c r="A10" s="13" t="s">
        <v>63</v>
      </c>
      <c r="B10" s="21" t="s">
        <v>64</v>
      </c>
      <c r="C10" s="11">
        <v>14194</v>
      </c>
      <c r="D10" s="12">
        <v>14194</v>
      </c>
      <c r="E10" s="12">
        <v>14345</v>
      </c>
      <c r="F10" s="12">
        <v>-151</v>
      </c>
      <c r="G10" s="12">
        <v>0</v>
      </c>
      <c r="H10" s="11">
        <f t="shared" si="0"/>
        <v>0</v>
      </c>
      <c r="I10" s="12">
        <v>0</v>
      </c>
      <c r="J10" s="12">
        <v>0</v>
      </c>
      <c r="K10" s="14"/>
      <c r="L10" s="22"/>
    </row>
    <row r="11" spans="1:12" ht="16.5" customHeight="1">
      <c r="A11" s="13" t="s">
        <v>65</v>
      </c>
      <c r="B11" s="21" t="s">
        <v>66</v>
      </c>
      <c r="C11" s="11">
        <v>0</v>
      </c>
      <c r="D11" s="12">
        <v>0</v>
      </c>
      <c r="E11" s="12">
        <v>0</v>
      </c>
      <c r="F11" s="12"/>
      <c r="G11" s="12">
        <v>0</v>
      </c>
      <c r="H11" s="11">
        <f t="shared" si="0"/>
        <v>0</v>
      </c>
      <c r="I11" s="12">
        <v>0</v>
      </c>
      <c r="J11" s="12">
        <v>0</v>
      </c>
      <c r="K11" s="14"/>
      <c r="L11" s="22"/>
    </row>
    <row r="12" spans="1:12" ht="16.5" customHeight="1">
      <c r="A12" s="13" t="s">
        <v>67</v>
      </c>
      <c r="B12" s="21" t="s">
        <v>68</v>
      </c>
      <c r="C12" s="11">
        <v>1756</v>
      </c>
      <c r="D12" s="12">
        <v>1756</v>
      </c>
      <c r="E12" s="12">
        <v>1756</v>
      </c>
      <c r="F12" s="12"/>
      <c r="G12" s="12">
        <v>0</v>
      </c>
      <c r="H12" s="11">
        <f t="shared" si="0"/>
        <v>0</v>
      </c>
      <c r="I12" s="12">
        <v>0</v>
      </c>
      <c r="J12" s="12">
        <v>0</v>
      </c>
      <c r="K12" s="14"/>
      <c r="L12" s="22"/>
    </row>
    <row r="13" spans="1:12" ht="16.5" customHeight="1">
      <c r="A13" s="13" t="s">
        <v>69</v>
      </c>
      <c r="B13" s="21" t="s">
        <v>70</v>
      </c>
      <c r="C13" s="11">
        <v>22477</v>
      </c>
      <c r="D13" s="12">
        <v>22477</v>
      </c>
      <c r="E13" s="12">
        <v>22477</v>
      </c>
      <c r="F13" s="12"/>
      <c r="G13" s="12">
        <v>0</v>
      </c>
      <c r="H13" s="11">
        <f t="shared" si="0"/>
        <v>0</v>
      </c>
      <c r="I13" s="12">
        <v>0</v>
      </c>
      <c r="J13" s="12">
        <v>0</v>
      </c>
      <c r="K13" s="14"/>
      <c r="L13" s="22"/>
    </row>
    <row r="14" spans="1:12" ht="16.5" customHeight="1">
      <c r="A14" s="13">
        <v>30199</v>
      </c>
      <c r="B14" s="21" t="s">
        <v>71</v>
      </c>
      <c r="C14" s="11">
        <v>85</v>
      </c>
      <c r="D14" s="12">
        <v>85</v>
      </c>
      <c r="E14" s="12">
        <v>85</v>
      </c>
      <c r="F14" s="12"/>
      <c r="G14" s="12">
        <v>0</v>
      </c>
      <c r="H14" s="11">
        <f t="shared" si="0"/>
        <v>0</v>
      </c>
      <c r="I14" s="12">
        <v>0</v>
      </c>
      <c r="J14" s="12">
        <v>0</v>
      </c>
      <c r="K14" s="14"/>
      <c r="L14" s="22"/>
    </row>
    <row r="15" spans="1:12" ht="16.5" customHeight="1">
      <c r="A15" s="13" t="s">
        <v>72</v>
      </c>
      <c r="B15" s="21" t="s">
        <v>73</v>
      </c>
      <c r="C15" s="11">
        <v>48248</v>
      </c>
      <c r="D15" s="11">
        <v>48248</v>
      </c>
      <c r="E15" s="11">
        <v>48225</v>
      </c>
      <c r="F15" s="11">
        <v>23</v>
      </c>
      <c r="G15" s="11">
        <f>SUM(G16:G47)</f>
        <v>0</v>
      </c>
      <c r="H15" s="11">
        <f>SUM(H16:H47)</f>
        <v>0</v>
      </c>
      <c r="I15" s="11">
        <f>SUM(I16:I47)</f>
        <v>0</v>
      </c>
      <c r="J15" s="11">
        <f>SUM(J16:J47)</f>
        <v>0</v>
      </c>
      <c r="K15" s="14"/>
      <c r="L15" s="22"/>
    </row>
    <row r="16" spans="1:12" ht="16.5" customHeight="1">
      <c r="A16" s="13" t="s">
        <v>74</v>
      </c>
      <c r="B16" s="21" t="s">
        <v>75</v>
      </c>
      <c r="C16" s="11">
        <v>17551</v>
      </c>
      <c r="D16" s="12">
        <v>17551</v>
      </c>
      <c r="E16" s="12">
        <v>17551</v>
      </c>
      <c r="F16" s="12"/>
      <c r="G16" s="12">
        <v>0</v>
      </c>
      <c r="H16" s="11">
        <f aca="true" t="shared" si="1" ref="H16:H47">SUM(I16:J16)</f>
        <v>0</v>
      </c>
      <c r="I16" s="12">
        <v>0</v>
      </c>
      <c r="J16" s="12">
        <v>0</v>
      </c>
      <c r="K16" s="14"/>
      <c r="L16" s="22"/>
    </row>
    <row r="17" spans="1:12" ht="16.5" customHeight="1">
      <c r="A17" s="13" t="s">
        <v>76</v>
      </c>
      <c r="B17" s="21" t="s">
        <v>77</v>
      </c>
      <c r="C17" s="11">
        <v>1818</v>
      </c>
      <c r="D17" s="12">
        <v>1818</v>
      </c>
      <c r="E17" s="12">
        <v>1818</v>
      </c>
      <c r="F17" s="12"/>
      <c r="G17" s="12">
        <v>0</v>
      </c>
      <c r="H17" s="11">
        <f t="shared" si="1"/>
        <v>0</v>
      </c>
      <c r="I17" s="12">
        <v>0</v>
      </c>
      <c r="J17" s="12">
        <v>0</v>
      </c>
      <c r="K17" s="14"/>
      <c r="L17" s="22"/>
    </row>
    <row r="18" spans="1:12" ht="16.5" customHeight="1">
      <c r="A18" s="13" t="s">
        <v>78</v>
      </c>
      <c r="B18" s="21" t="s">
        <v>79</v>
      </c>
      <c r="C18" s="11">
        <v>111</v>
      </c>
      <c r="D18" s="12">
        <v>111</v>
      </c>
      <c r="E18" s="12">
        <v>111</v>
      </c>
      <c r="F18" s="12"/>
      <c r="G18" s="12">
        <v>0</v>
      </c>
      <c r="H18" s="11">
        <f t="shared" si="1"/>
        <v>0</v>
      </c>
      <c r="I18" s="12">
        <v>0</v>
      </c>
      <c r="J18" s="12">
        <v>0</v>
      </c>
      <c r="K18" s="14"/>
      <c r="L18" s="22"/>
    </row>
    <row r="19" spans="1:12" ht="16.5" customHeight="1">
      <c r="A19" s="13" t="s">
        <v>80</v>
      </c>
      <c r="B19" s="21" t="s">
        <v>81</v>
      </c>
      <c r="C19" s="11">
        <v>48</v>
      </c>
      <c r="D19" s="12">
        <v>48</v>
      </c>
      <c r="E19" s="12">
        <v>48</v>
      </c>
      <c r="F19" s="12"/>
      <c r="G19" s="12">
        <v>0</v>
      </c>
      <c r="H19" s="11">
        <f t="shared" si="1"/>
        <v>0</v>
      </c>
      <c r="I19" s="12">
        <v>0</v>
      </c>
      <c r="J19" s="12">
        <v>0</v>
      </c>
      <c r="K19" s="14"/>
      <c r="L19" s="22"/>
    </row>
    <row r="20" spans="1:12" ht="16.5" customHeight="1">
      <c r="A20" s="13" t="s">
        <v>82</v>
      </c>
      <c r="B20" s="21" t="s">
        <v>83</v>
      </c>
      <c r="C20" s="11">
        <v>606</v>
      </c>
      <c r="D20" s="12">
        <v>606</v>
      </c>
      <c r="E20" s="12">
        <v>606</v>
      </c>
      <c r="F20" s="12"/>
      <c r="G20" s="12">
        <v>0</v>
      </c>
      <c r="H20" s="11">
        <f t="shared" si="1"/>
        <v>0</v>
      </c>
      <c r="I20" s="12">
        <v>0</v>
      </c>
      <c r="J20" s="12">
        <v>0</v>
      </c>
      <c r="K20" s="14"/>
      <c r="L20" s="22"/>
    </row>
    <row r="21" spans="1:12" ht="16.5" customHeight="1">
      <c r="A21" s="13" t="s">
        <v>84</v>
      </c>
      <c r="B21" s="21" t="s">
        <v>85</v>
      </c>
      <c r="C21" s="11">
        <v>1115</v>
      </c>
      <c r="D21" s="12">
        <v>1115</v>
      </c>
      <c r="E21" s="12">
        <v>1115</v>
      </c>
      <c r="F21" s="12"/>
      <c r="G21" s="12">
        <v>0</v>
      </c>
      <c r="H21" s="11">
        <f t="shared" si="1"/>
        <v>0</v>
      </c>
      <c r="I21" s="12">
        <v>0</v>
      </c>
      <c r="J21" s="12">
        <v>0</v>
      </c>
      <c r="K21" s="14"/>
      <c r="L21" s="22"/>
    </row>
    <row r="22" spans="1:12" ht="16.5" customHeight="1">
      <c r="A22" s="13" t="s">
        <v>86</v>
      </c>
      <c r="B22" s="21" t="s">
        <v>87</v>
      </c>
      <c r="C22" s="11">
        <v>515</v>
      </c>
      <c r="D22" s="12">
        <v>515</v>
      </c>
      <c r="E22" s="12">
        <v>515</v>
      </c>
      <c r="F22" s="12"/>
      <c r="G22" s="12">
        <v>0</v>
      </c>
      <c r="H22" s="11">
        <f t="shared" si="1"/>
        <v>0</v>
      </c>
      <c r="I22" s="12">
        <v>0</v>
      </c>
      <c r="J22" s="12">
        <v>0</v>
      </c>
      <c r="K22" s="14"/>
      <c r="L22" s="22"/>
    </row>
    <row r="23" spans="1:12" ht="16.5" customHeight="1">
      <c r="A23" s="13" t="s">
        <v>88</v>
      </c>
      <c r="B23" s="21" t="s">
        <v>89</v>
      </c>
      <c r="C23" s="11">
        <v>2374</v>
      </c>
      <c r="D23" s="12">
        <v>2374</v>
      </c>
      <c r="E23" s="12">
        <v>2374</v>
      </c>
      <c r="F23" s="12"/>
      <c r="G23" s="12">
        <v>0</v>
      </c>
      <c r="H23" s="11">
        <f t="shared" si="1"/>
        <v>0</v>
      </c>
      <c r="I23" s="12">
        <v>0</v>
      </c>
      <c r="J23" s="12">
        <v>0</v>
      </c>
      <c r="K23" s="14"/>
      <c r="L23" s="22"/>
    </row>
    <row r="24" spans="1:12" ht="16.5" customHeight="1">
      <c r="A24" s="13" t="s">
        <v>90</v>
      </c>
      <c r="B24" s="21" t="s">
        <v>91</v>
      </c>
      <c r="C24" s="11">
        <v>644</v>
      </c>
      <c r="D24" s="12">
        <v>644</v>
      </c>
      <c r="E24" s="12">
        <v>644</v>
      </c>
      <c r="F24" s="12"/>
      <c r="G24" s="12">
        <v>0</v>
      </c>
      <c r="H24" s="11">
        <f t="shared" si="1"/>
        <v>0</v>
      </c>
      <c r="I24" s="12">
        <v>0</v>
      </c>
      <c r="J24" s="12">
        <v>0</v>
      </c>
      <c r="K24" s="14"/>
      <c r="L24" s="22"/>
    </row>
    <row r="25" spans="1:12" ht="16.5" customHeight="1">
      <c r="A25" s="13" t="s">
        <v>92</v>
      </c>
      <c r="B25" s="21" t="s">
        <v>93</v>
      </c>
      <c r="C25" s="11">
        <v>1465</v>
      </c>
      <c r="D25" s="12">
        <v>1465</v>
      </c>
      <c r="E25" s="12">
        <v>1465</v>
      </c>
      <c r="F25" s="12"/>
      <c r="G25" s="12">
        <v>0</v>
      </c>
      <c r="H25" s="11">
        <f t="shared" si="1"/>
        <v>0</v>
      </c>
      <c r="I25" s="12">
        <v>0</v>
      </c>
      <c r="J25" s="12">
        <v>0</v>
      </c>
      <c r="K25" s="14"/>
      <c r="L25" s="22"/>
    </row>
    <row r="26" spans="1:12" ht="16.5" customHeight="1">
      <c r="A26" s="13" t="s">
        <v>94</v>
      </c>
      <c r="B26" s="21" t="s">
        <v>95</v>
      </c>
      <c r="C26" s="11">
        <v>0</v>
      </c>
      <c r="D26" s="12">
        <v>0</v>
      </c>
      <c r="E26" s="12">
        <v>0</v>
      </c>
      <c r="F26" s="12"/>
      <c r="G26" s="12">
        <v>0</v>
      </c>
      <c r="H26" s="11">
        <f t="shared" si="1"/>
        <v>0</v>
      </c>
      <c r="I26" s="12">
        <v>0</v>
      </c>
      <c r="J26" s="12">
        <v>0</v>
      </c>
      <c r="K26" s="14"/>
      <c r="L26" s="22"/>
    </row>
    <row r="27" spans="1:12" ht="16.5" customHeight="1">
      <c r="A27" s="13" t="s">
        <v>96</v>
      </c>
      <c r="B27" s="21" t="s">
        <v>97</v>
      </c>
      <c r="C27" s="11">
        <v>4365</v>
      </c>
      <c r="D27" s="12">
        <v>4365</v>
      </c>
      <c r="E27" s="12">
        <v>4365</v>
      </c>
      <c r="F27" s="12"/>
      <c r="G27" s="12">
        <v>0</v>
      </c>
      <c r="H27" s="11">
        <f t="shared" si="1"/>
        <v>0</v>
      </c>
      <c r="I27" s="12">
        <v>0</v>
      </c>
      <c r="J27" s="12">
        <v>0</v>
      </c>
      <c r="K27" s="14"/>
      <c r="L27" s="22"/>
    </row>
    <row r="28" spans="1:12" ht="16.5" customHeight="1">
      <c r="A28" s="13" t="s">
        <v>98</v>
      </c>
      <c r="B28" s="21" t="s">
        <v>99</v>
      </c>
      <c r="C28" s="11">
        <v>130</v>
      </c>
      <c r="D28" s="12">
        <v>130</v>
      </c>
      <c r="E28" s="12">
        <v>130</v>
      </c>
      <c r="F28" s="12"/>
      <c r="G28" s="12">
        <v>0</v>
      </c>
      <c r="H28" s="11">
        <f t="shared" si="1"/>
        <v>0</v>
      </c>
      <c r="I28" s="12">
        <v>0</v>
      </c>
      <c r="J28" s="12">
        <v>0</v>
      </c>
      <c r="K28" s="14"/>
      <c r="L28" s="22"/>
    </row>
    <row r="29" spans="1:12" ht="16.5" customHeight="1">
      <c r="A29" s="13" t="s">
        <v>100</v>
      </c>
      <c r="B29" s="21" t="s">
        <v>101</v>
      </c>
      <c r="C29" s="11">
        <v>32</v>
      </c>
      <c r="D29" s="12">
        <v>32</v>
      </c>
      <c r="E29" s="12">
        <v>32</v>
      </c>
      <c r="F29" s="12"/>
      <c r="G29" s="12">
        <v>0</v>
      </c>
      <c r="H29" s="11">
        <f t="shared" si="1"/>
        <v>0</v>
      </c>
      <c r="I29" s="12">
        <v>0</v>
      </c>
      <c r="J29" s="12">
        <v>0</v>
      </c>
      <c r="K29" s="14"/>
      <c r="L29" s="22"/>
    </row>
    <row r="30" spans="1:12" ht="16.5" customHeight="1">
      <c r="A30" s="13" t="s">
        <v>102</v>
      </c>
      <c r="B30" s="21" t="s">
        <v>103</v>
      </c>
      <c r="C30" s="11">
        <v>6079</v>
      </c>
      <c r="D30" s="12">
        <v>6079</v>
      </c>
      <c r="E30" s="12">
        <v>6119</v>
      </c>
      <c r="F30" s="12">
        <v>-40</v>
      </c>
      <c r="G30" s="12">
        <v>0</v>
      </c>
      <c r="H30" s="11">
        <f t="shared" si="1"/>
        <v>0</v>
      </c>
      <c r="I30" s="12">
        <v>0</v>
      </c>
      <c r="J30" s="12">
        <v>0</v>
      </c>
      <c r="K30" s="14"/>
      <c r="L30" s="22"/>
    </row>
    <row r="31" spans="1:12" ht="16.5" customHeight="1">
      <c r="A31" s="13" t="s">
        <v>104</v>
      </c>
      <c r="B31" s="21" t="s">
        <v>105</v>
      </c>
      <c r="C31" s="11">
        <v>165</v>
      </c>
      <c r="D31" s="12">
        <v>165</v>
      </c>
      <c r="E31" s="12">
        <v>165</v>
      </c>
      <c r="F31" s="12"/>
      <c r="G31" s="12">
        <v>0</v>
      </c>
      <c r="H31" s="11">
        <f t="shared" si="1"/>
        <v>0</v>
      </c>
      <c r="I31" s="12">
        <v>0</v>
      </c>
      <c r="J31" s="12">
        <v>0</v>
      </c>
      <c r="K31" s="14"/>
      <c r="L31" s="22"/>
    </row>
    <row r="32" spans="1:12" ht="16.5" customHeight="1">
      <c r="A32" s="13" t="s">
        <v>106</v>
      </c>
      <c r="B32" s="21" t="s">
        <v>107</v>
      </c>
      <c r="C32" s="11">
        <v>4247</v>
      </c>
      <c r="D32" s="12">
        <v>4247</v>
      </c>
      <c r="E32" s="12">
        <v>4184</v>
      </c>
      <c r="F32" s="12">
        <v>63</v>
      </c>
      <c r="G32" s="12">
        <v>0</v>
      </c>
      <c r="H32" s="11">
        <f t="shared" si="1"/>
        <v>0</v>
      </c>
      <c r="I32" s="12">
        <v>0</v>
      </c>
      <c r="J32" s="12">
        <v>0</v>
      </c>
      <c r="K32" s="14"/>
      <c r="L32" s="22"/>
    </row>
    <row r="33" spans="1:12" ht="16.5" customHeight="1">
      <c r="A33" s="13" t="s">
        <v>108</v>
      </c>
      <c r="B33" s="21" t="s">
        <v>109</v>
      </c>
      <c r="C33" s="11">
        <v>0</v>
      </c>
      <c r="D33" s="12">
        <v>0</v>
      </c>
      <c r="E33" s="12">
        <v>0</v>
      </c>
      <c r="F33" s="12"/>
      <c r="G33" s="12">
        <v>0</v>
      </c>
      <c r="H33" s="11">
        <f t="shared" si="1"/>
        <v>0</v>
      </c>
      <c r="I33" s="12">
        <v>0</v>
      </c>
      <c r="J33" s="12">
        <v>0</v>
      </c>
      <c r="K33" s="14"/>
      <c r="L33" s="22"/>
    </row>
    <row r="34" spans="1:12" ht="16.5" customHeight="1">
      <c r="A34" s="13" t="s">
        <v>110</v>
      </c>
      <c r="B34" s="21" t="s">
        <v>111</v>
      </c>
      <c r="C34" s="11">
        <v>0</v>
      </c>
      <c r="D34" s="12">
        <v>0</v>
      </c>
      <c r="E34" s="12">
        <v>0</v>
      </c>
      <c r="F34" s="12"/>
      <c r="G34" s="12">
        <v>0</v>
      </c>
      <c r="H34" s="11">
        <f t="shared" si="1"/>
        <v>0</v>
      </c>
      <c r="I34" s="12">
        <v>0</v>
      </c>
      <c r="J34" s="12">
        <v>0</v>
      </c>
      <c r="K34" s="14"/>
      <c r="L34" s="22"/>
    </row>
    <row r="35" spans="1:12" ht="16.5" customHeight="1">
      <c r="A35" s="13" t="s">
        <v>112</v>
      </c>
      <c r="B35" s="21" t="s">
        <v>113</v>
      </c>
      <c r="C35" s="11">
        <v>0</v>
      </c>
      <c r="D35" s="12">
        <v>0</v>
      </c>
      <c r="E35" s="12">
        <v>0</v>
      </c>
      <c r="F35" s="12"/>
      <c r="G35" s="12">
        <v>0</v>
      </c>
      <c r="H35" s="11">
        <f t="shared" si="1"/>
        <v>0</v>
      </c>
      <c r="I35" s="12">
        <v>0</v>
      </c>
      <c r="J35" s="12">
        <v>0</v>
      </c>
      <c r="K35" s="14"/>
      <c r="L35" s="22"/>
    </row>
    <row r="36" spans="1:12" ht="16.5" customHeight="1">
      <c r="A36" s="13" t="s">
        <v>114</v>
      </c>
      <c r="B36" s="21" t="s">
        <v>115</v>
      </c>
      <c r="C36" s="11">
        <v>0</v>
      </c>
      <c r="D36" s="12">
        <v>0</v>
      </c>
      <c r="E36" s="12">
        <v>0</v>
      </c>
      <c r="F36" s="12"/>
      <c r="G36" s="12">
        <v>0</v>
      </c>
      <c r="H36" s="11">
        <f t="shared" si="1"/>
        <v>0</v>
      </c>
      <c r="I36" s="12">
        <v>0</v>
      </c>
      <c r="J36" s="12">
        <v>0</v>
      </c>
      <c r="K36" s="14"/>
      <c r="L36" s="22"/>
    </row>
    <row r="37" spans="1:12" ht="16.5" customHeight="1">
      <c r="A37" s="13" t="s">
        <v>116</v>
      </c>
      <c r="B37" s="21" t="s">
        <v>117</v>
      </c>
      <c r="C37" s="11">
        <v>0</v>
      </c>
      <c r="D37" s="12">
        <v>0</v>
      </c>
      <c r="E37" s="12">
        <v>0</v>
      </c>
      <c r="F37" s="12"/>
      <c r="G37" s="12">
        <v>0</v>
      </c>
      <c r="H37" s="11">
        <f t="shared" si="1"/>
        <v>0</v>
      </c>
      <c r="I37" s="12">
        <v>0</v>
      </c>
      <c r="J37" s="12">
        <v>0</v>
      </c>
      <c r="K37" s="14"/>
      <c r="L37" s="22"/>
    </row>
    <row r="38" spans="1:12" ht="16.5" customHeight="1">
      <c r="A38" s="13" t="s">
        <v>118</v>
      </c>
      <c r="B38" s="21" t="s">
        <v>119</v>
      </c>
      <c r="C38" s="11">
        <v>1549</v>
      </c>
      <c r="D38" s="12">
        <v>1549</v>
      </c>
      <c r="E38" s="12">
        <v>1549</v>
      </c>
      <c r="F38" s="12"/>
      <c r="G38" s="12">
        <v>0</v>
      </c>
      <c r="H38" s="11">
        <f t="shared" si="1"/>
        <v>0</v>
      </c>
      <c r="I38" s="12">
        <v>0</v>
      </c>
      <c r="J38" s="12">
        <v>0</v>
      </c>
      <c r="K38" s="14"/>
      <c r="L38" s="22"/>
    </row>
    <row r="39" spans="1:12" ht="16.5" customHeight="1">
      <c r="A39" s="13" t="s">
        <v>120</v>
      </c>
      <c r="B39" s="21" t="s">
        <v>121</v>
      </c>
      <c r="C39" s="11">
        <v>0</v>
      </c>
      <c r="D39" s="12">
        <v>0</v>
      </c>
      <c r="E39" s="12">
        <v>0</v>
      </c>
      <c r="F39" s="12"/>
      <c r="G39" s="12">
        <v>0</v>
      </c>
      <c r="H39" s="11">
        <f t="shared" si="1"/>
        <v>0</v>
      </c>
      <c r="I39" s="12">
        <v>0</v>
      </c>
      <c r="J39" s="12">
        <v>0</v>
      </c>
      <c r="K39" s="14"/>
      <c r="L39" s="22"/>
    </row>
    <row r="40" spans="1:12" ht="16.5" customHeight="1">
      <c r="A40" s="13" t="s">
        <v>122</v>
      </c>
      <c r="B40" s="21" t="s">
        <v>123</v>
      </c>
      <c r="C40" s="11">
        <v>977</v>
      </c>
      <c r="D40" s="12">
        <v>977</v>
      </c>
      <c r="E40" s="12">
        <v>977</v>
      </c>
      <c r="F40" s="12"/>
      <c r="G40" s="12">
        <v>0</v>
      </c>
      <c r="H40" s="11">
        <f t="shared" si="1"/>
        <v>0</v>
      </c>
      <c r="I40" s="12">
        <v>0</v>
      </c>
      <c r="J40" s="12">
        <v>0</v>
      </c>
      <c r="K40" s="14"/>
      <c r="L40" s="22"/>
    </row>
    <row r="41" spans="1:12" ht="16.5" customHeight="1">
      <c r="A41" s="13" t="s">
        <v>124</v>
      </c>
      <c r="B41" s="21" t="s">
        <v>125</v>
      </c>
      <c r="C41" s="11">
        <v>3800</v>
      </c>
      <c r="D41" s="12">
        <v>3800</v>
      </c>
      <c r="E41" s="12">
        <v>3800</v>
      </c>
      <c r="F41" s="12"/>
      <c r="G41" s="12">
        <v>0</v>
      </c>
      <c r="H41" s="11">
        <f t="shared" si="1"/>
        <v>0</v>
      </c>
      <c r="I41" s="12">
        <v>0</v>
      </c>
      <c r="J41" s="12">
        <v>0</v>
      </c>
      <c r="K41" s="14"/>
      <c r="L41" s="22"/>
    </row>
    <row r="42" spans="1:12" ht="16.5" customHeight="1">
      <c r="A42" s="13" t="s">
        <v>126</v>
      </c>
      <c r="B42" s="21" t="s">
        <v>127</v>
      </c>
      <c r="C42" s="11">
        <v>0</v>
      </c>
      <c r="D42" s="12">
        <v>0</v>
      </c>
      <c r="E42" s="12">
        <v>0</v>
      </c>
      <c r="F42" s="12"/>
      <c r="G42" s="12">
        <v>0</v>
      </c>
      <c r="H42" s="11">
        <f t="shared" si="1"/>
        <v>0</v>
      </c>
      <c r="I42" s="12">
        <v>0</v>
      </c>
      <c r="J42" s="12">
        <v>0</v>
      </c>
      <c r="K42" s="14"/>
      <c r="L42" s="22"/>
    </row>
    <row r="43" spans="1:12" ht="16.5" customHeight="1">
      <c r="A43" s="13" t="s">
        <v>128</v>
      </c>
      <c r="B43" s="21" t="s">
        <v>129</v>
      </c>
      <c r="C43" s="11">
        <v>0</v>
      </c>
      <c r="D43" s="12">
        <v>0</v>
      </c>
      <c r="E43" s="12">
        <v>0</v>
      </c>
      <c r="F43" s="12"/>
      <c r="G43" s="12">
        <v>0</v>
      </c>
      <c r="H43" s="11">
        <f t="shared" si="1"/>
        <v>0</v>
      </c>
      <c r="I43" s="12">
        <v>0</v>
      </c>
      <c r="J43" s="12">
        <v>0</v>
      </c>
      <c r="K43" s="14"/>
      <c r="L43" s="22"/>
    </row>
    <row r="44" spans="1:12" ht="16.5" customHeight="1">
      <c r="A44" s="13" t="s">
        <v>130</v>
      </c>
      <c r="B44" s="21" t="s">
        <v>131</v>
      </c>
      <c r="C44" s="11">
        <v>409</v>
      </c>
      <c r="D44" s="12">
        <v>409</v>
      </c>
      <c r="E44" s="12">
        <v>409</v>
      </c>
      <c r="F44" s="12"/>
      <c r="G44" s="12">
        <v>0</v>
      </c>
      <c r="H44" s="11">
        <f t="shared" si="1"/>
        <v>0</v>
      </c>
      <c r="I44" s="12">
        <v>0</v>
      </c>
      <c r="J44" s="12">
        <v>0</v>
      </c>
      <c r="K44" s="14"/>
      <c r="L44" s="22"/>
    </row>
    <row r="45" spans="1:12" ht="16.5" customHeight="1">
      <c r="A45" s="13" t="s">
        <v>132</v>
      </c>
      <c r="B45" s="21" t="s">
        <v>133</v>
      </c>
      <c r="C45" s="11">
        <v>248</v>
      </c>
      <c r="D45" s="12">
        <v>248</v>
      </c>
      <c r="E45" s="12">
        <v>248</v>
      </c>
      <c r="F45" s="12"/>
      <c r="G45" s="12">
        <v>0</v>
      </c>
      <c r="H45" s="11">
        <f t="shared" si="1"/>
        <v>0</v>
      </c>
      <c r="I45" s="12">
        <v>0</v>
      </c>
      <c r="J45" s="12">
        <v>0</v>
      </c>
      <c r="K45" s="14"/>
      <c r="L45" s="22"/>
    </row>
    <row r="46" spans="1:12" ht="16.5" customHeight="1">
      <c r="A46" s="13" t="s">
        <v>134</v>
      </c>
      <c r="B46" s="21" t="s">
        <v>135</v>
      </c>
      <c r="C46" s="11">
        <v>0</v>
      </c>
      <c r="D46" s="12">
        <v>0</v>
      </c>
      <c r="E46" s="12">
        <v>0</v>
      </c>
      <c r="F46" s="12"/>
      <c r="G46" s="12">
        <v>0</v>
      </c>
      <c r="H46" s="11">
        <f t="shared" si="1"/>
        <v>0</v>
      </c>
      <c r="I46" s="12">
        <v>0</v>
      </c>
      <c r="J46" s="12">
        <v>0</v>
      </c>
      <c r="K46" s="14"/>
      <c r="L46" s="22"/>
    </row>
    <row r="47" spans="1:12" ht="16.5" customHeight="1">
      <c r="A47" s="13" t="s">
        <v>136</v>
      </c>
      <c r="B47" s="21" t="s">
        <v>137</v>
      </c>
      <c r="C47" s="11">
        <v>0</v>
      </c>
      <c r="D47" s="12">
        <v>0</v>
      </c>
      <c r="E47" s="12">
        <v>0</v>
      </c>
      <c r="F47" s="12"/>
      <c r="G47" s="12"/>
      <c r="H47" s="11">
        <f t="shared" si="1"/>
        <v>0</v>
      </c>
      <c r="I47" s="12">
        <v>0</v>
      </c>
      <c r="J47" s="12">
        <v>0</v>
      </c>
      <c r="K47" s="14"/>
      <c r="L47" s="22"/>
    </row>
    <row r="48" spans="1:12" ht="16.5" customHeight="1">
      <c r="A48" s="13" t="s">
        <v>138</v>
      </c>
      <c r="B48" s="21" t="s">
        <v>139</v>
      </c>
      <c r="C48" s="11">
        <v>121795</v>
      </c>
      <c r="D48" s="11">
        <v>121795</v>
      </c>
      <c r="E48" s="11">
        <v>121718</v>
      </c>
      <c r="F48" s="11">
        <v>77</v>
      </c>
      <c r="G48" s="11">
        <f>SUM(G49:G62)</f>
        <v>0</v>
      </c>
      <c r="H48" s="11">
        <f>SUM(H49:H62)</f>
        <v>0</v>
      </c>
      <c r="I48" s="11">
        <f>SUM(I49:I62)</f>
        <v>0</v>
      </c>
      <c r="J48" s="11">
        <f>SUM(J49:J62)</f>
        <v>0</v>
      </c>
      <c r="K48" s="14"/>
      <c r="L48" s="22"/>
    </row>
    <row r="49" spans="1:12" ht="16.5" customHeight="1">
      <c r="A49" s="13" t="s">
        <v>140</v>
      </c>
      <c r="B49" s="21" t="s">
        <v>141</v>
      </c>
      <c r="C49" s="11">
        <v>237</v>
      </c>
      <c r="D49" s="12">
        <v>237</v>
      </c>
      <c r="E49" s="12">
        <v>237</v>
      </c>
      <c r="F49" s="12"/>
      <c r="G49" s="12">
        <v>0</v>
      </c>
      <c r="H49" s="11">
        <f aca="true" t="shared" si="2" ref="H49:H62">SUM(I49:J49)</f>
        <v>0</v>
      </c>
      <c r="I49" s="12">
        <v>0</v>
      </c>
      <c r="J49" s="12">
        <v>0</v>
      </c>
      <c r="K49" s="14"/>
      <c r="L49" s="22"/>
    </row>
    <row r="50" spans="1:12" ht="16.5" customHeight="1">
      <c r="A50" s="13" t="s">
        <v>142</v>
      </c>
      <c r="B50" s="21" t="s">
        <v>143</v>
      </c>
      <c r="C50" s="11">
        <v>24485</v>
      </c>
      <c r="D50" s="12">
        <v>24485</v>
      </c>
      <c r="E50" s="12">
        <v>24485</v>
      </c>
      <c r="F50" s="12"/>
      <c r="G50" s="12">
        <v>0</v>
      </c>
      <c r="H50" s="11">
        <f t="shared" si="2"/>
        <v>0</v>
      </c>
      <c r="I50" s="12">
        <v>0</v>
      </c>
      <c r="J50" s="12">
        <v>0</v>
      </c>
      <c r="K50" s="14"/>
      <c r="L50" s="22"/>
    </row>
    <row r="51" spans="1:12" ht="16.5" customHeight="1">
      <c r="A51" s="13" t="s">
        <v>144</v>
      </c>
      <c r="B51" s="21" t="s">
        <v>145</v>
      </c>
      <c r="C51" s="11">
        <v>0</v>
      </c>
      <c r="D51" s="12">
        <v>0</v>
      </c>
      <c r="E51" s="12">
        <v>0</v>
      </c>
      <c r="F51" s="12"/>
      <c r="G51" s="12">
        <v>0</v>
      </c>
      <c r="H51" s="11">
        <f t="shared" si="2"/>
        <v>0</v>
      </c>
      <c r="I51" s="12">
        <v>0</v>
      </c>
      <c r="J51" s="12">
        <v>0</v>
      </c>
      <c r="K51" s="14"/>
      <c r="L51" s="22"/>
    </row>
    <row r="52" spans="1:12" ht="16.5" customHeight="1">
      <c r="A52" s="13" t="s">
        <v>146</v>
      </c>
      <c r="B52" s="21" t="s">
        <v>147</v>
      </c>
      <c r="C52" s="11">
        <v>1183</v>
      </c>
      <c r="D52" s="12">
        <v>1183</v>
      </c>
      <c r="E52" s="12">
        <v>1183</v>
      </c>
      <c r="F52" s="12"/>
      <c r="G52" s="12">
        <v>0</v>
      </c>
      <c r="H52" s="11">
        <f t="shared" si="2"/>
        <v>0</v>
      </c>
      <c r="I52" s="12">
        <v>0</v>
      </c>
      <c r="J52" s="12">
        <v>0</v>
      </c>
      <c r="K52" s="14"/>
      <c r="L52" s="22"/>
    </row>
    <row r="53" spans="1:12" ht="16.5" customHeight="1">
      <c r="A53" s="13" t="s">
        <v>148</v>
      </c>
      <c r="B53" s="21" t="s">
        <v>149</v>
      </c>
      <c r="C53" s="11">
        <v>17281</v>
      </c>
      <c r="D53" s="12">
        <v>17281</v>
      </c>
      <c r="E53" s="12">
        <v>17281</v>
      </c>
      <c r="F53" s="12"/>
      <c r="G53" s="12">
        <v>0</v>
      </c>
      <c r="H53" s="11">
        <f t="shared" si="2"/>
        <v>0</v>
      </c>
      <c r="I53" s="12">
        <v>0</v>
      </c>
      <c r="J53" s="12">
        <v>0</v>
      </c>
      <c r="K53" s="14"/>
      <c r="L53" s="22"/>
    </row>
    <row r="54" spans="1:12" ht="16.5" customHeight="1">
      <c r="A54" s="13" t="s">
        <v>150</v>
      </c>
      <c r="B54" s="21" t="s">
        <v>151</v>
      </c>
      <c r="C54" s="11">
        <v>19245</v>
      </c>
      <c r="D54" s="12">
        <v>19245</v>
      </c>
      <c r="E54" s="12">
        <v>19239</v>
      </c>
      <c r="F54" s="12">
        <v>6</v>
      </c>
      <c r="G54" s="12">
        <v>0</v>
      </c>
      <c r="H54" s="11">
        <f t="shared" si="2"/>
        <v>0</v>
      </c>
      <c r="I54" s="12">
        <v>0</v>
      </c>
      <c r="J54" s="12">
        <v>0</v>
      </c>
      <c r="K54" s="14"/>
      <c r="L54" s="22"/>
    </row>
    <row r="55" spans="1:12" ht="16.5" customHeight="1">
      <c r="A55" s="13" t="s">
        <v>152</v>
      </c>
      <c r="B55" s="21" t="s">
        <v>153</v>
      </c>
      <c r="C55" s="11">
        <v>20349</v>
      </c>
      <c r="D55" s="12">
        <v>20349</v>
      </c>
      <c r="E55" s="12">
        <v>20349</v>
      </c>
      <c r="F55" s="12"/>
      <c r="G55" s="12">
        <v>0</v>
      </c>
      <c r="H55" s="11">
        <f t="shared" si="2"/>
        <v>0</v>
      </c>
      <c r="I55" s="12">
        <v>0</v>
      </c>
      <c r="J55" s="12">
        <v>0</v>
      </c>
      <c r="K55" s="14"/>
      <c r="L55" s="22"/>
    </row>
    <row r="56" spans="1:12" ht="16.5" customHeight="1">
      <c r="A56" s="13" t="s">
        <v>154</v>
      </c>
      <c r="B56" s="21" t="s">
        <v>155</v>
      </c>
      <c r="C56" s="11">
        <v>8355</v>
      </c>
      <c r="D56" s="12">
        <v>8355</v>
      </c>
      <c r="E56" s="12">
        <v>8355</v>
      </c>
      <c r="F56" s="12"/>
      <c r="G56" s="12">
        <v>0</v>
      </c>
      <c r="H56" s="11">
        <f t="shared" si="2"/>
        <v>0</v>
      </c>
      <c r="I56" s="12">
        <v>0</v>
      </c>
      <c r="J56" s="12">
        <v>0</v>
      </c>
      <c r="K56" s="14"/>
      <c r="L56" s="22"/>
    </row>
    <row r="57" spans="1:12" ht="16.5" customHeight="1">
      <c r="A57" s="13" t="s">
        <v>156</v>
      </c>
      <c r="B57" s="21" t="s">
        <v>157</v>
      </c>
      <c r="C57" s="11">
        <v>2944</v>
      </c>
      <c r="D57" s="12">
        <v>2944</v>
      </c>
      <c r="E57" s="12">
        <v>2907</v>
      </c>
      <c r="F57" s="12">
        <v>37</v>
      </c>
      <c r="G57" s="12">
        <v>0</v>
      </c>
      <c r="H57" s="11">
        <f t="shared" si="2"/>
        <v>0</v>
      </c>
      <c r="I57" s="12">
        <v>0</v>
      </c>
      <c r="J57" s="12">
        <v>0</v>
      </c>
      <c r="K57" s="14"/>
      <c r="L57" s="22"/>
    </row>
    <row r="58" spans="1:12" ht="16.5" customHeight="1">
      <c r="A58" s="13" t="s">
        <v>158</v>
      </c>
      <c r="B58" s="21" t="s">
        <v>159</v>
      </c>
      <c r="C58" s="11">
        <v>14703</v>
      </c>
      <c r="D58" s="12">
        <v>14703</v>
      </c>
      <c r="E58" s="12">
        <v>14669</v>
      </c>
      <c r="F58" s="12">
        <v>34</v>
      </c>
      <c r="G58" s="12">
        <v>0</v>
      </c>
      <c r="H58" s="11">
        <f t="shared" si="2"/>
        <v>0</v>
      </c>
      <c r="I58" s="12">
        <v>0</v>
      </c>
      <c r="J58" s="12">
        <v>0</v>
      </c>
      <c r="K58" s="14"/>
      <c r="L58" s="22"/>
    </row>
    <row r="59" spans="1:12" ht="16.5" customHeight="1">
      <c r="A59" s="13" t="s">
        <v>160</v>
      </c>
      <c r="B59" s="21" t="s">
        <v>161</v>
      </c>
      <c r="C59" s="11">
        <v>12982</v>
      </c>
      <c r="D59" s="12">
        <v>12982</v>
      </c>
      <c r="E59" s="12">
        <v>12982</v>
      </c>
      <c r="F59" s="12"/>
      <c r="G59" s="12">
        <v>0</v>
      </c>
      <c r="H59" s="11">
        <f t="shared" si="2"/>
        <v>0</v>
      </c>
      <c r="I59" s="12">
        <v>0</v>
      </c>
      <c r="J59" s="12">
        <v>0</v>
      </c>
      <c r="K59" s="14"/>
      <c r="L59" s="22"/>
    </row>
    <row r="60" spans="1:12" ht="16.5" customHeight="1">
      <c r="A60" s="13" t="s">
        <v>162</v>
      </c>
      <c r="B60" s="21" t="s">
        <v>163</v>
      </c>
      <c r="C60" s="11">
        <v>0</v>
      </c>
      <c r="D60" s="12">
        <v>0</v>
      </c>
      <c r="E60" s="12">
        <v>0</v>
      </c>
      <c r="F60" s="12"/>
      <c r="G60" s="12">
        <v>0</v>
      </c>
      <c r="H60" s="11">
        <f t="shared" si="2"/>
        <v>0</v>
      </c>
      <c r="I60" s="12">
        <v>0</v>
      </c>
      <c r="J60" s="12">
        <v>0</v>
      </c>
      <c r="K60" s="14"/>
      <c r="L60" s="22"/>
    </row>
    <row r="61" spans="1:12" ht="16.5" customHeight="1">
      <c r="A61" s="13" t="s">
        <v>164</v>
      </c>
      <c r="B61" s="21" t="s">
        <v>165</v>
      </c>
      <c r="C61" s="11">
        <v>31</v>
      </c>
      <c r="D61" s="12">
        <v>31</v>
      </c>
      <c r="E61" s="12">
        <v>31</v>
      </c>
      <c r="F61" s="12"/>
      <c r="G61" s="12">
        <v>0</v>
      </c>
      <c r="H61" s="11">
        <f t="shared" si="2"/>
        <v>0</v>
      </c>
      <c r="I61" s="12">
        <v>0</v>
      </c>
      <c r="J61" s="12">
        <v>0</v>
      </c>
      <c r="K61" s="14"/>
      <c r="L61" s="22"/>
    </row>
    <row r="62" spans="1:12" ht="16.5" customHeight="1">
      <c r="A62" s="13" t="s">
        <v>166</v>
      </c>
      <c r="B62" s="21" t="s">
        <v>167</v>
      </c>
      <c r="C62" s="11">
        <v>0</v>
      </c>
      <c r="D62" s="12">
        <v>0</v>
      </c>
      <c r="E62" s="12">
        <v>0</v>
      </c>
      <c r="F62" s="12"/>
      <c r="G62" s="12">
        <v>0</v>
      </c>
      <c r="H62" s="11">
        <f t="shared" si="2"/>
        <v>0</v>
      </c>
      <c r="I62" s="12">
        <v>0</v>
      </c>
      <c r="J62" s="12">
        <v>0</v>
      </c>
      <c r="K62" s="14"/>
      <c r="L62" s="22"/>
    </row>
    <row r="63" spans="1:12" ht="16.5" customHeight="1">
      <c r="A63" s="13" t="s">
        <v>168</v>
      </c>
      <c r="B63" s="21" t="s">
        <v>169</v>
      </c>
      <c r="C63" s="11">
        <v>1988</v>
      </c>
      <c r="D63" s="11">
        <v>1988</v>
      </c>
      <c r="E63" s="11">
        <v>1988</v>
      </c>
      <c r="F63" s="11">
        <v>0</v>
      </c>
      <c r="G63" s="11">
        <f>SUM(G64:G67)</f>
        <v>0</v>
      </c>
      <c r="H63" s="11">
        <f>SUM(H64:H67)</f>
        <v>0</v>
      </c>
      <c r="I63" s="11">
        <f>SUM(I64:I67)</f>
        <v>0</v>
      </c>
      <c r="J63" s="11">
        <f>SUM(J64:J67)</f>
        <v>0</v>
      </c>
      <c r="K63" s="14"/>
      <c r="L63" s="22"/>
    </row>
    <row r="64" spans="1:12" ht="16.5" customHeight="1">
      <c r="A64" s="13" t="s">
        <v>170</v>
      </c>
      <c r="B64" s="21" t="s">
        <v>171</v>
      </c>
      <c r="C64" s="11">
        <v>1230</v>
      </c>
      <c r="D64" s="12">
        <v>1230</v>
      </c>
      <c r="E64" s="12">
        <v>1230</v>
      </c>
      <c r="F64" s="12"/>
      <c r="G64" s="12">
        <v>0</v>
      </c>
      <c r="H64" s="11">
        <f>SUM(I64:J64)</f>
        <v>0</v>
      </c>
      <c r="I64" s="12">
        <v>0</v>
      </c>
      <c r="J64" s="12">
        <v>0</v>
      </c>
      <c r="K64" s="14"/>
      <c r="L64" s="22"/>
    </row>
    <row r="65" spans="1:12" ht="16.5" customHeight="1">
      <c r="A65" s="13" t="s">
        <v>172</v>
      </c>
      <c r="B65" s="21" t="s">
        <v>173</v>
      </c>
      <c r="C65" s="11">
        <v>0</v>
      </c>
      <c r="D65" s="12">
        <v>0</v>
      </c>
      <c r="E65" s="12"/>
      <c r="F65" s="12"/>
      <c r="G65" s="12">
        <v>0</v>
      </c>
      <c r="H65" s="11">
        <f>SUM(I65:J65)</f>
        <v>0</v>
      </c>
      <c r="I65" s="12">
        <v>0</v>
      </c>
      <c r="J65" s="12">
        <v>0</v>
      </c>
      <c r="K65" s="14"/>
      <c r="L65" s="22"/>
    </row>
    <row r="66" spans="1:12" ht="16.5" customHeight="1">
      <c r="A66" s="13" t="s">
        <v>174</v>
      </c>
      <c r="B66" s="21" t="s">
        <v>175</v>
      </c>
      <c r="C66" s="11">
        <v>758</v>
      </c>
      <c r="D66" s="12">
        <v>758</v>
      </c>
      <c r="E66" s="12">
        <v>758</v>
      </c>
      <c r="F66" s="12"/>
      <c r="G66" s="12">
        <v>0</v>
      </c>
      <c r="H66" s="11">
        <f>SUM(I66:J66)</f>
        <v>0</v>
      </c>
      <c r="I66" s="12">
        <v>0</v>
      </c>
      <c r="J66" s="12">
        <v>0</v>
      </c>
      <c r="K66" s="14"/>
      <c r="L66" s="22"/>
    </row>
    <row r="67" spans="1:12" ht="16.5" customHeight="1">
      <c r="A67" s="13" t="s">
        <v>176</v>
      </c>
      <c r="B67" s="21" t="s">
        <v>177</v>
      </c>
      <c r="C67" s="11">
        <v>0</v>
      </c>
      <c r="D67" s="12">
        <v>0</v>
      </c>
      <c r="E67" s="12"/>
      <c r="F67" s="12"/>
      <c r="G67" s="12">
        <v>0</v>
      </c>
      <c r="H67" s="11">
        <f>SUM(I67:J67)</f>
        <v>0</v>
      </c>
      <c r="I67" s="12">
        <v>0</v>
      </c>
      <c r="J67" s="12">
        <v>0</v>
      </c>
      <c r="K67" s="14"/>
      <c r="L67" s="22"/>
    </row>
    <row r="68" spans="1:12" ht="16.5" customHeight="1">
      <c r="A68" s="13" t="s">
        <v>178</v>
      </c>
      <c r="B68" s="21" t="s">
        <v>179</v>
      </c>
      <c r="C68" s="11">
        <v>0</v>
      </c>
      <c r="D68" s="11">
        <v>0</v>
      </c>
      <c r="E68" s="11">
        <v>0</v>
      </c>
      <c r="F68" s="11">
        <v>0</v>
      </c>
      <c r="G68" s="11">
        <f>SUM(G69:G70)</f>
        <v>0</v>
      </c>
      <c r="H68" s="11">
        <f>SUM(H69:H70)</f>
        <v>0</v>
      </c>
      <c r="I68" s="11">
        <f>SUM(I69:I70)</f>
        <v>0</v>
      </c>
      <c r="J68" s="11">
        <f>SUM(J69:J70)</f>
        <v>0</v>
      </c>
      <c r="K68" s="14"/>
      <c r="L68" s="22"/>
    </row>
    <row r="69" spans="1:12" ht="16.5" customHeight="1">
      <c r="A69" s="13" t="s">
        <v>180</v>
      </c>
      <c r="B69" s="21" t="s">
        <v>181</v>
      </c>
      <c r="C69" s="11">
        <v>0</v>
      </c>
      <c r="D69" s="12">
        <v>0</v>
      </c>
      <c r="E69" s="12"/>
      <c r="F69" s="12"/>
      <c r="G69" s="12">
        <v>0</v>
      </c>
      <c r="H69" s="11">
        <f>SUM(I69:J69)</f>
        <v>0</v>
      </c>
      <c r="I69" s="12">
        <v>0</v>
      </c>
      <c r="J69" s="12">
        <v>0</v>
      </c>
      <c r="K69" s="14"/>
      <c r="L69" s="22"/>
    </row>
    <row r="70" spans="1:12" ht="16.5" customHeight="1">
      <c r="A70" s="13" t="s">
        <v>182</v>
      </c>
      <c r="B70" s="21" t="s">
        <v>183</v>
      </c>
      <c r="C70" s="11">
        <v>0</v>
      </c>
      <c r="D70" s="12">
        <v>0</v>
      </c>
      <c r="E70" s="12"/>
      <c r="F70" s="12"/>
      <c r="G70" s="12">
        <v>0</v>
      </c>
      <c r="H70" s="11">
        <f>SUM(I70:J70)</f>
        <v>0</v>
      </c>
      <c r="I70" s="12">
        <v>0</v>
      </c>
      <c r="J70" s="12">
        <v>0</v>
      </c>
      <c r="K70" s="14"/>
      <c r="L70" s="22"/>
    </row>
    <row r="71" spans="1:12" ht="16.5" customHeight="1">
      <c r="A71" s="13" t="s">
        <v>184</v>
      </c>
      <c r="B71" s="21" t="s">
        <v>185</v>
      </c>
      <c r="C71" s="11">
        <v>35</v>
      </c>
      <c r="D71" s="11">
        <v>35</v>
      </c>
      <c r="E71" s="11">
        <v>35</v>
      </c>
      <c r="F71" s="11">
        <v>0</v>
      </c>
      <c r="G71" s="11">
        <f>SUM(G72:G73)</f>
        <v>0</v>
      </c>
      <c r="H71" s="11">
        <f>SUM(H72:H73)</f>
        <v>0</v>
      </c>
      <c r="I71" s="11">
        <f>SUM(I72:I73)</f>
        <v>0</v>
      </c>
      <c r="J71" s="11">
        <f>SUM(J72:J73)</f>
        <v>0</v>
      </c>
      <c r="K71" s="14"/>
      <c r="L71" s="22"/>
    </row>
    <row r="72" spans="1:12" ht="16.5" customHeight="1">
      <c r="A72" s="13" t="s">
        <v>186</v>
      </c>
      <c r="B72" s="21" t="s">
        <v>187</v>
      </c>
      <c r="C72" s="11">
        <v>35</v>
      </c>
      <c r="D72" s="12">
        <v>35</v>
      </c>
      <c r="E72" s="12">
        <v>35</v>
      </c>
      <c r="F72" s="12"/>
      <c r="G72" s="12">
        <v>0</v>
      </c>
      <c r="H72" s="11">
        <f>SUM(I72:J72)</f>
        <v>0</v>
      </c>
      <c r="I72" s="12">
        <v>0</v>
      </c>
      <c r="J72" s="12">
        <v>0</v>
      </c>
      <c r="K72" s="14"/>
      <c r="L72" s="22"/>
    </row>
    <row r="73" spans="1:12" ht="16.5" customHeight="1">
      <c r="A73" s="13" t="s">
        <v>188</v>
      </c>
      <c r="B73" s="21" t="s">
        <v>189</v>
      </c>
      <c r="C73" s="11">
        <v>0</v>
      </c>
      <c r="D73" s="12">
        <v>0</v>
      </c>
      <c r="E73" s="12"/>
      <c r="F73" s="12"/>
      <c r="G73" s="12">
        <v>0</v>
      </c>
      <c r="H73" s="11">
        <f>SUM(I73:J73)</f>
        <v>0</v>
      </c>
      <c r="I73" s="12">
        <v>0</v>
      </c>
      <c r="J73" s="12">
        <v>0</v>
      </c>
      <c r="K73" s="14"/>
      <c r="L73" s="22"/>
    </row>
    <row r="74" spans="1:12" ht="16.5" customHeight="1">
      <c r="A74" s="13" t="s">
        <v>190</v>
      </c>
      <c r="B74" s="21" t="s">
        <v>191</v>
      </c>
      <c r="C74" s="11">
        <v>62046</v>
      </c>
      <c r="D74" s="11">
        <v>62046</v>
      </c>
      <c r="E74" s="11">
        <v>62046</v>
      </c>
      <c r="F74" s="11">
        <v>0</v>
      </c>
      <c r="G74" s="11">
        <f>SUM(G75:G84)</f>
        <v>0</v>
      </c>
      <c r="H74" s="11">
        <f>SUM(H75:H84)</f>
        <v>0</v>
      </c>
      <c r="I74" s="11">
        <f>SUM(I75:I84)</f>
        <v>0</v>
      </c>
      <c r="J74" s="11">
        <f>SUM(J75:J84)</f>
        <v>0</v>
      </c>
      <c r="K74" s="14"/>
      <c r="L74" s="22"/>
    </row>
    <row r="75" spans="1:12" ht="16.5" customHeight="1">
      <c r="A75" s="13" t="s">
        <v>192</v>
      </c>
      <c r="B75" s="21" t="s">
        <v>193</v>
      </c>
      <c r="C75" s="11">
        <v>44974</v>
      </c>
      <c r="D75" s="12">
        <v>44974</v>
      </c>
      <c r="E75" s="12">
        <v>44974</v>
      </c>
      <c r="F75" s="12"/>
      <c r="G75" s="12">
        <v>0</v>
      </c>
      <c r="H75" s="11">
        <f aca="true" t="shared" si="3" ref="H75:H84">SUM(I75:J75)</f>
        <v>0</v>
      </c>
      <c r="I75" s="12">
        <v>0</v>
      </c>
      <c r="J75" s="12">
        <v>0</v>
      </c>
      <c r="K75" s="14"/>
      <c r="L75" s="22"/>
    </row>
    <row r="76" spans="1:12" ht="16.5" customHeight="1">
      <c r="A76" s="13" t="s">
        <v>194</v>
      </c>
      <c r="B76" s="21" t="s">
        <v>195</v>
      </c>
      <c r="C76" s="11">
        <v>0</v>
      </c>
      <c r="D76" s="12">
        <v>0</v>
      </c>
      <c r="E76" s="12"/>
      <c r="F76" s="12"/>
      <c r="G76" s="12">
        <v>0</v>
      </c>
      <c r="H76" s="11">
        <f t="shared" si="3"/>
        <v>0</v>
      </c>
      <c r="I76" s="12">
        <v>0</v>
      </c>
      <c r="J76" s="12">
        <v>0</v>
      </c>
      <c r="K76" s="14"/>
      <c r="L76" s="22"/>
    </row>
    <row r="77" spans="1:12" ht="16.5" customHeight="1">
      <c r="A77" s="13" t="s">
        <v>196</v>
      </c>
      <c r="B77" s="21" t="s">
        <v>197</v>
      </c>
      <c r="C77" s="11">
        <v>0</v>
      </c>
      <c r="D77" s="12">
        <v>0</v>
      </c>
      <c r="E77" s="12"/>
      <c r="F77" s="12"/>
      <c r="G77" s="12">
        <v>0</v>
      </c>
      <c r="H77" s="11">
        <f t="shared" si="3"/>
        <v>0</v>
      </c>
      <c r="I77" s="12">
        <v>0</v>
      </c>
      <c r="J77" s="12">
        <v>0</v>
      </c>
      <c r="K77" s="14"/>
      <c r="L77" s="22"/>
    </row>
    <row r="78" spans="1:12" ht="16.5" customHeight="1">
      <c r="A78" s="13" t="s">
        <v>198</v>
      </c>
      <c r="B78" s="21" t="s">
        <v>199</v>
      </c>
      <c r="C78" s="11">
        <v>17072</v>
      </c>
      <c r="D78" s="12">
        <v>17072</v>
      </c>
      <c r="E78" s="12">
        <v>17072</v>
      </c>
      <c r="F78" s="12"/>
      <c r="G78" s="12">
        <v>0</v>
      </c>
      <c r="H78" s="11">
        <f t="shared" si="3"/>
        <v>0</v>
      </c>
      <c r="I78" s="12">
        <v>0</v>
      </c>
      <c r="J78" s="12">
        <v>0</v>
      </c>
      <c r="K78" s="14"/>
      <c r="L78" s="22"/>
    </row>
    <row r="79" spans="1:12" ht="16.5" customHeight="1">
      <c r="A79" s="13" t="s">
        <v>200</v>
      </c>
      <c r="B79" s="21" t="s">
        <v>201</v>
      </c>
      <c r="C79" s="11">
        <v>0</v>
      </c>
      <c r="D79" s="12">
        <v>0</v>
      </c>
      <c r="E79" s="12"/>
      <c r="F79" s="12"/>
      <c r="G79" s="12">
        <v>0</v>
      </c>
      <c r="H79" s="11">
        <f t="shared" si="3"/>
        <v>0</v>
      </c>
      <c r="I79" s="12">
        <v>0</v>
      </c>
      <c r="J79" s="12">
        <v>0</v>
      </c>
      <c r="K79" s="14"/>
      <c r="L79" s="22"/>
    </row>
    <row r="80" spans="1:12" ht="16.5" customHeight="1">
      <c r="A80" s="13" t="s">
        <v>202</v>
      </c>
      <c r="B80" s="21" t="s">
        <v>203</v>
      </c>
      <c r="C80" s="11">
        <v>0</v>
      </c>
      <c r="D80" s="12">
        <v>0</v>
      </c>
      <c r="E80" s="12"/>
      <c r="F80" s="12"/>
      <c r="G80" s="12">
        <v>0</v>
      </c>
      <c r="H80" s="11">
        <f t="shared" si="3"/>
        <v>0</v>
      </c>
      <c r="I80" s="12">
        <v>0</v>
      </c>
      <c r="J80" s="12">
        <v>0</v>
      </c>
      <c r="K80" s="14"/>
      <c r="L80" s="22"/>
    </row>
    <row r="81" spans="1:12" ht="16.5" customHeight="1">
      <c r="A81" s="13" t="s">
        <v>204</v>
      </c>
      <c r="B81" s="21" t="s">
        <v>205</v>
      </c>
      <c r="C81" s="11">
        <v>0</v>
      </c>
      <c r="D81" s="12">
        <v>0</v>
      </c>
      <c r="E81" s="12"/>
      <c r="F81" s="12"/>
      <c r="G81" s="12">
        <v>0</v>
      </c>
      <c r="H81" s="11">
        <f t="shared" si="3"/>
        <v>0</v>
      </c>
      <c r="I81" s="12">
        <v>0</v>
      </c>
      <c r="J81" s="12">
        <v>0</v>
      </c>
      <c r="K81" s="14"/>
      <c r="L81" s="22"/>
    </row>
    <row r="82" spans="1:12" ht="16.5" customHeight="1">
      <c r="A82" s="13" t="s">
        <v>206</v>
      </c>
      <c r="B82" s="21" t="s">
        <v>207</v>
      </c>
      <c r="C82" s="11">
        <v>0</v>
      </c>
      <c r="D82" s="12">
        <v>0</v>
      </c>
      <c r="E82" s="12"/>
      <c r="F82" s="12"/>
      <c r="G82" s="12">
        <v>0</v>
      </c>
      <c r="H82" s="11">
        <f t="shared" si="3"/>
        <v>0</v>
      </c>
      <c r="I82" s="12">
        <v>0</v>
      </c>
      <c r="J82" s="12">
        <v>0</v>
      </c>
      <c r="K82" s="14"/>
      <c r="L82" s="22"/>
    </row>
    <row r="83" spans="1:12" ht="16.5" customHeight="1">
      <c r="A83" s="13" t="s">
        <v>208</v>
      </c>
      <c r="B83" s="21" t="s">
        <v>209</v>
      </c>
      <c r="C83" s="11">
        <v>0</v>
      </c>
      <c r="D83" s="12">
        <v>0</v>
      </c>
      <c r="E83" s="12"/>
      <c r="F83" s="12"/>
      <c r="G83" s="12">
        <v>0</v>
      </c>
      <c r="H83" s="11">
        <f t="shared" si="3"/>
        <v>0</v>
      </c>
      <c r="I83" s="12">
        <v>0</v>
      </c>
      <c r="J83" s="12">
        <v>0</v>
      </c>
      <c r="K83" s="14"/>
      <c r="L83" s="22"/>
    </row>
    <row r="84" spans="1:12" ht="16.5" customHeight="1">
      <c r="A84" s="13" t="s">
        <v>210</v>
      </c>
      <c r="B84" s="21" t="s">
        <v>211</v>
      </c>
      <c r="C84" s="11">
        <v>0</v>
      </c>
      <c r="D84" s="12">
        <v>0</v>
      </c>
      <c r="E84" s="12"/>
      <c r="F84" s="12"/>
      <c r="G84" s="12">
        <v>0</v>
      </c>
      <c r="H84" s="11">
        <f t="shared" si="3"/>
        <v>0</v>
      </c>
      <c r="I84" s="12">
        <v>0</v>
      </c>
      <c r="J84" s="12">
        <v>0</v>
      </c>
      <c r="K84" s="14"/>
      <c r="L84" s="22"/>
    </row>
    <row r="85" spans="1:12" ht="16.5" customHeight="1">
      <c r="A85" s="13" t="s">
        <v>212</v>
      </c>
      <c r="B85" s="21" t="s">
        <v>213</v>
      </c>
      <c r="C85" s="11">
        <v>66749</v>
      </c>
      <c r="D85" s="11">
        <v>66749</v>
      </c>
      <c r="E85" s="11">
        <v>66749</v>
      </c>
      <c r="F85" s="11">
        <v>0</v>
      </c>
      <c r="G85" s="11">
        <f>SUM(G86:G100)</f>
        <v>0</v>
      </c>
      <c r="H85" s="11">
        <f>SUM(H86:H100)</f>
        <v>0</v>
      </c>
      <c r="I85" s="11">
        <f>SUM(I86:I100)</f>
        <v>0</v>
      </c>
      <c r="J85" s="11">
        <f>SUM(J86:J100)</f>
        <v>0</v>
      </c>
      <c r="K85" s="14"/>
      <c r="L85" s="22"/>
    </row>
    <row r="86" spans="1:12" ht="16.5" customHeight="1">
      <c r="A86" s="13" t="s">
        <v>214</v>
      </c>
      <c r="B86" s="21" t="s">
        <v>193</v>
      </c>
      <c r="C86" s="11">
        <v>29661</v>
      </c>
      <c r="D86" s="12">
        <v>29661</v>
      </c>
      <c r="E86" s="12">
        <v>29661</v>
      </c>
      <c r="F86" s="12"/>
      <c r="G86" s="12">
        <v>0</v>
      </c>
      <c r="H86" s="11">
        <f aca="true" t="shared" si="4" ref="H86:H100">SUM(I86:J86)</f>
        <v>0</v>
      </c>
      <c r="I86" s="12">
        <v>0</v>
      </c>
      <c r="J86" s="12">
        <v>0</v>
      </c>
      <c r="K86" s="14"/>
      <c r="L86" s="22"/>
    </row>
    <row r="87" spans="1:12" ht="16.5" customHeight="1">
      <c r="A87" s="13" t="s">
        <v>215</v>
      </c>
      <c r="B87" s="21" t="s">
        <v>195</v>
      </c>
      <c r="C87" s="11">
        <v>708</v>
      </c>
      <c r="D87" s="12">
        <v>708</v>
      </c>
      <c r="E87" s="12">
        <v>708</v>
      </c>
      <c r="F87" s="12"/>
      <c r="G87" s="12">
        <v>0</v>
      </c>
      <c r="H87" s="11">
        <f t="shared" si="4"/>
        <v>0</v>
      </c>
      <c r="I87" s="12">
        <v>0</v>
      </c>
      <c r="J87" s="12">
        <v>0</v>
      </c>
      <c r="K87" s="14"/>
      <c r="L87" s="22"/>
    </row>
    <row r="88" spans="1:12" ht="16.5" customHeight="1">
      <c r="A88" s="13" t="s">
        <v>216</v>
      </c>
      <c r="B88" s="21" t="s">
        <v>197</v>
      </c>
      <c r="C88" s="11">
        <v>835</v>
      </c>
      <c r="D88" s="12">
        <v>835</v>
      </c>
      <c r="E88" s="12">
        <v>835</v>
      </c>
      <c r="F88" s="12"/>
      <c r="G88" s="12">
        <v>0</v>
      </c>
      <c r="H88" s="11">
        <f t="shared" si="4"/>
        <v>0</v>
      </c>
      <c r="I88" s="12">
        <v>0</v>
      </c>
      <c r="J88" s="12">
        <v>0</v>
      </c>
      <c r="K88" s="14"/>
      <c r="L88" s="22"/>
    </row>
    <row r="89" spans="1:12" ht="16.5" customHeight="1">
      <c r="A89" s="13" t="s">
        <v>217</v>
      </c>
      <c r="B89" s="21" t="s">
        <v>199</v>
      </c>
      <c r="C89" s="11">
        <v>33414</v>
      </c>
      <c r="D89" s="12">
        <v>33414</v>
      </c>
      <c r="E89" s="12">
        <v>33414</v>
      </c>
      <c r="F89" s="12"/>
      <c r="G89" s="12">
        <v>0</v>
      </c>
      <c r="H89" s="11">
        <f t="shared" si="4"/>
        <v>0</v>
      </c>
      <c r="I89" s="12">
        <v>0</v>
      </c>
      <c r="J89" s="12">
        <v>0</v>
      </c>
      <c r="K89" s="14"/>
      <c r="L89" s="22"/>
    </row>
    <row r="90" spans="1:12" ht="16.5" customHeight="1">
      <c r="A90" s="13" t="s">
        <v>218</v>
      </c>
      <c r="B90" s="21" t="s">
        <v>201</v>
      </c>
      <c r="C90" s="11">
        <v>2079</v>
      </c>
      <c r="D90" s="12">
        <v>2079</v>
      </c>
      <c r="E90" s="12">
        <v>2079</v>
      </c>
      <c r="F90" s="12"/>
      <c r="G90" s="12">
        <v>0</v>
      </c>
      <c r="H90" s="11">
        <f t="shared" si="4"/>
        <v>0</v>
      </c>
      <c r="I90" s="12">
        <v>0</v>
      </c>
      <c r="J90" s="12">
        <v>0</v>
      </c>
      <c r="K90" s="14"/>
      <c r="L90" s="22"/>
    </row>
    <row r="91" spans="1:12" ht="16.5" customHeight="1">
      <c r="A91" s="13" t="s">
        <v>219</v>
      </c>
      <c r="B91" s="21" t="s">
        <v>203</v>
      </c>
      <c r="C91" s="11">
        <v>52</v>
      </c>
      <c r="D91" s="12">
        <v>52</v>
      </c>
      <c r="E91" s="12">
        <v>52</v>
      </c>
      <c r="F91" s="12"/>
      <c r="G91" s="12">
        <v>0</v>
      </c>
      <c r="H91" s="11">
        <f t="shared" si="4"/>
        <v>0</v>
      </c>
      <c r="I91" s="12">
        <v>0</v>
      </c>
      <c r="J91" s="12">
        <v>0</v>
      </c>
      <c r="K91" s="14"/>
      <c r="L91" s="22"/>
    </row>
    <row r="92" spans="1:12" ht="16.5" customHeight="1">
      <c r="A92" s="13" t="s">
        <v>220</v>
      </c>
      <c r="B92" s="21" t="s">
        <v>205</v>
      </c>
      <c r="C92" s="11">
        <v>0</v>
      </c>
      <c r="D92" s="12">
        <v>0</v>
      </c>
      <c r="E92" s="12"/>
      <c r="F92" s="12"/>
      <c r="G92" s="12">
        <v>0</v>
      </c>
      <c r="H92" s="11">
        <f t="shared" si="4"/>
        <v>0</v>
      </c>
      <c r="I92" s="12">
        <v>0</v>
      </c>
      <c r="J92" s="12">
        <v>0</v>
      </c>
      <c r="K92" s="14"/>
      <c r="L92" s="22"/>
    </row>
    <row r="93" spans="1:12" ht="16.5" customHeight="1">
      <c r="A93" s="13" t="s">
        <v>221</v>
      </c>
      <c r="B93" s="21" t="s">
        <v>222</v>
      </c>
      <c r="C93" s="11">
        <v>0</v>
      </c>
      <c r="D93" s="12">
        <v>0</v>
      </c>
      <c r="E93" s="12"/>
      <c r="F93" s="12"/>
      <c r="G93" s="12">
        <v>0</v>
      </c>
      <c r="H93" s="11">
        <f t="shared" si="4"/>
        <v>0</v>
      </c>
      <c r="I93" s="12">
        <v>0</v>
      </c>
      <c r="J93" s="12">
        <v>0</v>
      </c>
      <c r="K93" s="14"/>
      <c r="L93" s="22"/>
    </row>
    <row r="94" spans="1:12" ht="16.5" customHeight="1">
      <c r="A94" s="13" t="s">
        <v>223</v>
      </c>
      <c r="B94" s="21" t="s">
        <v>224</v>
      </c>
      <c r="C94" s="11">
        <v>0</v>
      </c>
      <c r="D94" s="12">
        <v>0</v>
      </c>
      <c r="E94" s="12"/>
      <c r="F94" s="12"/>
      <c r="G94" s="12">
        <v>0</v>
      </c>
      <c r="H94" s="11">
        <f t="shared" si="4"/>
        <v>0</v>
      </c>
      <c r="I94" s="12">
        <v>0</v>
      </c>
      <c r="J94" s="12">
        <v>0</v>
      </c>
      <c r="K94" s="14"/>
      <c r="L94" s="22"/>
    </row>
    <row r="95" spans="1:12" ht="16.5" customHeight="1">
      <c r="A95" s="13" t="s">
        <v>225</v>
      </c>
      <c r="B95" s="21" t="s">
        <v>226</v>
      </c>
      <c r="C95" s="11">
        <v>0</v>
      </c>
      <c r="D95" s="12">
        <v>0</v>
      </c>
      <c r="E95" s="12"/>
      <c r="F95" s="12"/>
      <c r="G95" s="12">
        <v>0</v>
      </c>
      <c r="H95" s="11">
        <f t="shared" si="4"/>
        <v>0</v>
      </c>
      <c r="I95" s="12">
        <v>0</v>
      </c>
      <c r="J95" s="12">
        <v>0</v>
      </c>
      <c r="K95" s="14"/>
      <c r="L95" s="22"/>
    </row>
    <row r="96" spans="1:12" ht="16.5" customHeight="1">
      <c r="A96" s="13" t="s">
        <v>227</v>
      </c>
      <c r="B96" s="21" t="s">
        <v>228</v>
      </c>
      <c r="C96" s="11">
        <v>0</v>
      </c>
      <c r="D96" s="12">
        <v>0</v>
      </c>
      <c r="E96" s="12"/>
      <c r="F96" s="12"/>
      <c r="G96" s="12">
        <v>0</v>
      </c>
      <c r="H96" s="11">
        <f t="shared" si="4"/>
        <v>0</v>
      </c>
      <c r="I96" s="12">
        <v>0</v>
      </c>
      <c r="J96" s="12">
        <v>0</v>
      </c>
      <c r="K96" s="14"/>
      <c r="L96" s="22"/>
    </row>
    <row r="97" spans="1:12" ht="16.5" customHeight="1">
      <c r="A97" s="13" t="s">
        <v>229</v>
      </c>
      <c r="B97" s="21" t="s">
        <v>207</v>
      </c>
      <c r="C97" s="11">
        <v>0</v>
      </c>
      <c r="D97" s="12">
        <v>0</v>
      </c>
      <c r="E97" s="12"/>
      <c r="F97" s="12"/>
      <c r="G97" s="12">
        <v>0</v>
      </c>
      <c r="H97" s="11">
        <f t="shared" si="4"/>
        <v>0</v>
      </c>
      <c r="I97" s="12">
        <v>0</v>
      </c>
      <c r="J97" s="12">
        <v>0</v>
      </c>
      <c r="K97" s="14"/>
      <c r="L97" s="22"/>
    </row>
    <row r="98" spans="1:12" ht="16.5" customHeight="1">
      <c r="A98" s="13" t="s">
        <v>230</v>
      </c>
      <c r="B98" s="21" t="s">
        <v>209</v>
      </c>
      <c r="C98" s="11">
        <v>0</v>
      </c>
      <c r="D98" s="12">
        <v>0</v>
      </c>
      <c r="E98" s="12"/>
      <c r="F98" s="12"/>
      <c r="G98" s="12">
        <v>0</v>
      </c>
      <c r="H98" s="11">
        <f t="shared" si="4"/>
        <v>0</v>
      </c>
      <c r="I98" s="12">
        <v>0</v>
      </c>
      <c r="J98" s="12">
        <v>0</v>
      </c>
      <c r="K98" s="14"/>
      <c r="L98" s="22"/>
    </row>
    <row r="99" spans="1:12" ht="16.5" customHeight="1">
      <c r="A99" s="13" t="s">
        <v>231</v>
      </c>
      <c r="B99" s="21" t="s">
        <v>232</v>
      </c>
      <c r="C99" s="11">
        <v>0</v>
      </c>
      <c r="D99" s="12">
        <v>0</v>
      </c>
      <c r="E99" s="12"/>
      <c r="F99" s="12"/>
      <c r="G99" s="12">
        <v>0</v>
      </c>
      <c r="H99" s="11">
        <f t="shared" si="4"/>
        <v>0</v>
      </c>
      <c r="I99" s="12">
        <v>0</v>
      </c>
      <c r="J99" s="12">
        <v>0</v>
      </c>
      <c r="K99" s="14"/>
      <c r="L99" s="22"/>
    </row>
    <row r="100" spans="1:12" ht="16.5" customHeight="1">
      <c r="A100" s="13" t="s">
        <v>233</v>
      </c>
      <c r="B100" s="21" t="s">
        <v>234</v>
      </c>
      <c r="C100" s="11">
        <v>0</v>
      </c>
      <c r="D100" s="12">
        <v>0</v>
      </c>
      <c r="E100" s="12"/>
      <c r="F100" s="12"/>
      <c r="G100" s="12">
        <v>0</v>
      </c>
      <c r="H100" s="11">
        <f t="shared" si="4"/>
        <v>0</v>
      </c>
      <c r="I100" s="12">
        <v>0</v>
      </c>
      <c r="J100" s="12">
        <v>0</v>
      </c>
      <c r="K100" s="14"/>
      <c r="L100" s="22"/>
    </row>
    <row r="101" spans="1:12" ht="16.5" customHeight="1">
      <c r="A101" s="13" t="s">
        <v>235</v>
      </c>
      <c r="B101" s="21" t="s">
        <v>236</v>
      </c>
      <c r="C101" s="11">
        <v>0</v>
      </c>
      <c r="D101" s="11">
        <v>0</v>
      </c>
      <c r="E101" s="11">
        <v>0</v>
      </c>
      <c r="F101" s="11">
        <v>0</v>
      </c>
      <c r="G101" s="11">
        <f>SUM(G102:G107)</f>
        <v>0</v>
      </c>
      <c r="H101" s="11">
        <f>SUM(H102:H107)</f>
        <v>0</v>
      </c>
      <c r="I101" s="11">
        <f>SUM(I102:I107)</f>
        <v>0</v>
      </c>
      <c r="J101" s="11">
        <f>SUM(J102:J107)</f>
        <v>0</v>
      </c>
      <c r="K101" s="14"/>
      <c r="L101" s="22"/>
    </row>
    <row r="102" spans="1:12" ht="16.5" customHeight="1">
      <c r="A102" s="13" t="s">
        <v>237</v>
      </c>
      <c r="B102" s="21" t="s">
        <v>238</v>
      </c>
      <c r="C102" s="11">
        <v>0</v>
      </c>
      <c r="D102" s="12">
        <v>0</v>
      </c>
      <c r="E102" s="12"/>
      <c r="F102" s="12"/>
      <c r="G102" s="12">
        <v>0</v>
      </c>
      <c r="H102" s="11">
        <f aca="true" t="shared" si="5" ref="H102:H107">SUM(I102:J102)</f>
        <v>0</v>
      </c>
      <c r="I102" s="12">
        <v>0</v>
      </c>
      <c r="J102" s="12">
        <v>0</v>
      </c>
      <c r="K102" s="14"/>
      <c r="L102" s="22"/>
    </row>
    <row r="103" spans="1:12" ht="16.5" customHeight="1">
      <c r="A103" s="13" t="s">
        <v>239</v>
      </c>
      <c r="B103" s="21" t="s">
        <v>240</v>
      </c>
      <c r="C103" s="11">
        <v>0</v>
      </c>
      <c r="D103" s="12">
        <v>0</v>
      </c>
      <c r="E103" s="12"/>
      <c r="F103" s="12"/>
      <c r="G103" s="12">
        <v>0</v>
      </c>
      <c r="H103" s="11">
        <f t="shared" si="5"/>
        <v>0</v>
      </c>
      <c r="I103" s="12">
        <v>0</v>
      </c>
      <c r="J103" s="12">
        <v>0</v>
      </c>
      <c r="K103" s="14"/>
      <c r="L103" s="22"/>
    </row>
    <row r="104" spans="1:12" ht="16.5" customHeight="1">
      <c r="A104" s="13" t="s">
        <v>241</v>
      </c>
      <c r="B104" s="21" t="s">
        <v>242</v>
      </c>
      <c r="C104" s="11">
        <v>0</v>
      </c>
      <c r="D104" s="12">
        <v>0</v>
      </c>
      <c r="E104" s="12"/>
      <c r="F104" s="12"/>
      <c r="G104" s="12">
        <v>0</v>
      </c>
      <c r="H104" s="11">
        <f t="shared" si="5"/>
        <v>0</v>
      </c>
      <c r="I104" s="12">
        <v>0</v>
      </c>
      <c r="J104" s="12">
        <v>0</v>
      </c>
      <c r="K104" s="14"/>
      <c r="L104" s="22"/>
    </row>
    <row r="105" spans="1:12" ht="16.5" customHeight="1">
      <c r="A105" s="13" t="s">
        <v>243</v>
      </c>
      <c r="B105" s="21" t="s">
        <v>244</v>
      </c>
      <c r="C105" s="11">
        <v>0</v>
      </c>
      <c r="D105" s="12">
        <v>0</v>
      </c>
      <c r="E105" s="12"/>
      <c r="F105" s="12"/>
      <c r="G105" s="12">
        <v>0</v>
      </c>
      <c r="H105" s="11">
        <f t="shared" si="5"/>
        <v>0</v>
      </c>
      <c r="I105" s="12">
        <v>0</v>
      </c>
      <c r="J105" s="12">
        <v>0</v>
      </c>
      <c r="K105" s="14"/>
      <c r="L105" s="22"/>
    </row>
    <row r="106" spans="1:12" ht="16.5" customHeight="1">
      <c r="A106" s="13" t="s">
        <v>245</v>
      </c>
      <c r="B106" s="21" t="s">
        <v>246</v>
      </c>
      <c r="C106" s="11">
        <v>0</v>
      </c>
      <c r="D106" s="12">
        <v>0</v>
      </c>
      <c r="E106" s="12"/>
      <c r="F106" s="12"/>
      <c r="G106" s="12">
        <v>0</v>
      </c>
      <c r="H106" s="11">
        <f t="shared" si="5"/>
        <v>0</v>
      </c>
      <c r="I106" s="12">
        <v>0</v>
      </c>
      <c r="J106" s="12">
        <v>0</v>
      </c>
      <c r="K106" s="14"/>
      <c r="L106" s="22"/>
    </row>
    <row r="107" spans="1:12" ht="16.5" customHeight="1">
      <c r="A107" s="23" t="s">
        <v>247</v>
      </c>
      <c r="B107" s="24" t="s">
        <v>248</v>
      </c>
      <c r="C107" s="11">
        <v>0</v>
      </c>
      <c r="D107" s="12">
        <v>0</v>
      </c>
      <c r="E107" s="12"/>
      <c r="F107" s="12"/>
      <c r="G107" s="12">
        <v>0</v>
      </c>
      <c r="H107" s="11">
        <f t="shared" si="5"/>
        <v>0</v>
      </c>
      <c r="I107" s="12">
        <v>0</v>
      </c>
      <c r="J107" s="12">
        <v>0</v>
      </c>
      <c r="K107" s="19"/>
      <c r="L107" s="25"/>
    </row>
    <row r="108" spans="1:12" ht="16.5" customHeight="1">
      <c r="A108" s="17" t="s">
        <v>249</v>
      </c>
      <c r="B108" s="18"/>
      <c r="C108" s="11">
        <v>438248</v>
      </c>
      <c r="D108" s="11">
        <v>438248</v>
      </c>
      <c r="E108" s="11">
        <v>438065</v>
      </c>
      <c r="F108" s="11">
        <v>183</v>
      </c>
      <c r="G108" s="11">
        <f>SUM(G6,G15,G48,G63,G68,G71,G74,G85,G101)</f>
        <v>0</v>
      </c>
      <c r="H108" s="11">
        <f>SUM(H6,H15,H48,H63,H68,H71,H74,H85,H101)</f>
        <v>0</v>
      </c>
      <c r="I108" s="11">
        <f>SUM(I6,I15,I48,I63,I68,I71,I74,I85,I101)</f>
        <v>0</v>
      </c>
      <c r="J108" s="20">
        <f>SUM(J6,J15,J48,J63,J68,J71,J74,J85,J101)</f>
        <v>0</v>
      </c>
      <c r="K108" s="12">
        <v>186764</v>
      </c>
      <c r="L108" s="12">
        <v>197454</v>
      </c>
    </row>
  </sheetData>
  <sheetProtection/>
  <mergeCells count="12">
    <mergeCell ref="A1:L1"/>
    <mergeCell ref="A2:L2"/>
    <mergeCell ref="A3:L3"/>
    <mergeCell ref="D4:F4"/>
    <mergeCell ref="H4:J4"/>
    <mergeCell ref="A108:B108"/>
    <mergeCell ref="A4:A5"/>
    <mergeCell ref="B4:B5"/>
    <mergeCell ref="C4:C5"/>
    <mergeCell ref="G4:G5"/>
    <mergeCell ref="K4:K5"/>
    <mergeCell ref="L4:L5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showGridLines="0" showZeros="0" workbookViewId="0" topLeftCell="A1">
      <selection activeCell="A1" sqref="A1:K1"/>
    </sheetView>
  </sheetViews>
  <sheetFormatPr defaultColWidth="12.125" defaultRowHeight="15" customHeight="1"/>
  <cols>
    <col min="1" max="1" width="5.875" style="0" customWidth="1"/>
    <col min="2" max="2" width="27.625" style="0" customWidth="1"/>
    <col min="3" max="11" width="12.75390625" style="0" customWidth="1"/>
  </cols>
  <sheetData>
    <row r="1" spans="1:11" ht="35.25" customHeight="1">
      <c r="A1" s="3" t="s">
        <v>262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4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6.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ht="16.5" customHeight="1">
      <c r="A4" s="6" t="s">
        <v>49</v>
      </c>
      <c r="B4" s="6" t="s">
        <v>50</v>
      </c>
      <c r="C4" s="6" t="s">
        <v>251</v>
      </c>
      <c r="D4" s="6" t="s">
        <v>252</v>
      </c>
      <c r="E4" s="6"/>
      <c r="F4" s="6"/>
      <c r="G4" s="6" t="s">
        <v>253</v>
      </c>
      <c r="H4" s="6" t="s">
        <v>254</v>
      </c>
      <c r="I4" s="6"/>
      <c r="J4" s="6"/>
      <c r="K4" s="6" t="s">
        <v>255</v>
      </c>
    </row>
    <row r="5" spans="1:11" s="2" customFormat="1" ht="42.75" customHeight="1">
      <c r="A5" s="7"/>
      <c r="B5" s="7"/>
      <c r="C5" s="8"/>
      <c r="D5" s="8" t="s">
        <v>257</v>
      </c>
      <c r="E5" s="8" t="s">
        <v>258</v>
      </c>
      <c r="F5" s="8" t="s">
        <v>259</v>
      </c>
      <c r="G5" s="8"/>
      <c r="H5" s="8" t="s">
        <v>257</v>
      </c>
      <c r="I5" s="8" t="s">
        <v>260</v>
      </c>
      <c r="J5" s="8" t="s">
        <v>261</v>
      </c>
      <c r="K5" s="8"/>
    </row>
    <row r="6" spans="1:11" ht="16.5" customHeight="1">
      <c r="A6" s="9" t="s">
        <v>55</v>
      </c>
      <c r="B6" s="10" t="s">
        <v>56</v>
      </c>
      <c r="C6" s="11">
        <v>127367</v>
      </c>
      <c r="D6" s="11">
        <v>127367</v>
      </c>
      <c r="E6" s="11">
        <v>127367</v>
      </c>
      <c r="F6" s="11">
        <f>SUM(F7:F14)</f>
        <v>0</v>
      </c>
      <c r="G6" s="11">
        <f>SUM(G7:G14)</f>
        <v>0</v>
      </c>
      <c r="H6" s="11">
        <f>SUM(H7:H14)</f>
        <v>0</v>
      </c>
      <c r="I6" s="11">
        <f>SUM(I7:I14)</f>
        <v>0</v>
      </c>
      <c r="J6" s="11">
        <f>SUM(J7:J14)</f>
        <v>0</v>
      </c>
      <c r="K6" s="14"/>
    </row>
    <row r="7" spans="1:11" ht="16.5" customHeight="1">
      <c r="A7" s="9" t="s">
        <v>57</v>
      </c>
      <c r="B7" s="10" t="s">
        <v>58</v>
      </c>
      <c r="C7" s="11">
        <v>27052</v>
      </c>
      <c r="D7" s="12">
        <v>27052</v>
      </c>
      <c r="E7" s="12">
        <v>27052</v>
      </c>
      <c r="F7" s="12">
        <v>0</v>
      </c>
      <c r="G7" s="12">
        <v>0</v>
      </c>
      <c r="H7" s="11">
        <f aca="true" t="shared" si="0" ref="H7:H14">SUM(I7:J7)</f>
        <v>0</v>
      </c>
      <c r="I7" s="12">
        <v>0</v>
      </c>
      <c r="J7" s="12">
        <v>0</v>
      </c>
      <c r="K7" s="14"/>
    </row>
    <row r="8" spans="1:11" ht="16.5" customHeight="1">
      <c r="A8" s="9" t="s">
        <v>59</v>
      </c>
      <c r="B8" s="10" t="s">
        <v>60</v>
      </c>
      <c r="C8" s="11">
        <v>60286</v>
      </c>
      <c r="D8" s="12">
        <v>60286</v>
      </c>
      <c r="E8" s="12">
        <v>60286</v>
      </c>
      <c r="F8" s="12">
        <v>0</v>
      </c>
      <c r="G8" s="12">
        <v>0</v>
      </c>
      <c r="H8" s="11">
        <f t="shared" si="0"/>
        <v>0</v>
      </c>
      <c r="I8" s="12">
        <v>0</v>
      </c>
      <c r="J8" s="12">
        <v>0</v>
      </c>
      <c r="K8" s="14"/>
    </row>
    <row r="9" spans="1:11" ht="16.5" customHeight="1">
      <c r="A9" s="9" t="s">
        <v>61</v>
      </c>
      <c r="B9" s="10" t="s">
        <v>62</v>
      </c>
      <c r="C9" s="11">
        <v>4258</v>
      </c>
      <c r="D9" s="12">
        <v>4258</v>
      </c>
      <c r="E9" s="12">
        <v>4258</v>
      </c>
      <c r="F9" s="12">
        <v>0</v>
      </c>
      <c r="G9" s="12">
        <v>0</v>
      </c>
      <c r="H9" s="11">
        <f t="shared" si="0"/>
        <v>0</v>
      </c>
      <c r="I9" s="12">
        <v>0</v>
      </c>
      <c r="J9" s="12">
        <v>0</v>
      </c>
      <c r="K9" s="14"/>
    </row>
    <row r="10" spans="1:11" ht="16.5" customHeight="1">
      <c r="A10" s="9" t="s">
        <v>63</v>
      </c>
      <c r="B10" s="10" t="s">
        <v>64</v>
      </c>
      <c r="C10" s="11">
        <v>12628</v>
      </c>
      <c r="D10" s="12">
        <v>12628</v>
      </c>
      <c r="E10" s="12">
        <v>12628</v>
      </c>
      <c r="F10" s="12">
        <v>0</v>
      </c>
      <c r="G10" s="12">
        <v>0</v>
      </c>
      <c r="H10" s="11">
        <f t="shared" si="0"/>
        <v>0</v>
      </c>
      <c r="I10" s="12">
        <v>0</v>
      </c>
      <c r="J10" s="12">
        <v>0</v>
      </c>
      <c r="K10" s="14"/>
    </row>
    <row r="11" spans="1:11" ht="16.5" customHeight="1">
      <c r="A11" s="9" t="s">
        <v>65</v>
      </c>
      <c r="B11" s="10" t="s">
        <v>66</v>
      </c>
      <c r="C11" s="11">
        <v>0</v>
      </c>
      <c r="D11" s="12">
        <v>0</v>
      </c>
      <c r="E11" s="12"/>
      <c r="F11" s="12">
        <v>0</v>
      </c>
      <c r="G11" s="12">
        <v>0</v>
      </c>
      <c r="H11" s="11">
        <f t="shared" si="0"/>
        <v>0</v>
      </c>
      <c r="I11" s="12">
        <v>0</v>
      </c>
      <c r="J11" s="12">
        <v>0</v>
      </c>
      <c r="K11" s="14"/>
    </row>
    <row r="12" spans="1:11" ht="16.5" customHeight="1">
      <c r="A12" s="9" t="s">
        <v>67</v>
      </c>
      <c r="B12" s="10" t="s">
        <v>68</v>
      </c>
      <c r="C12" s="11">
        <v>581</v>
      </c>
      <c r="D12" s="12">
        <v>581</v>
      </c>
      <c r="E12" s="12">
        <v>581</v>
      </c>
      <c r="F12" s="12">
        <v>0</v>
      </c>
      <c r="G12" s="12">
        <v>0</v>
      </c>
      <c r="H12" s="11">
        <f t="shared" si="0"/>
        <v>0</v>
      </c>
      <c r="I12" s="12">
        <v>0</v>
      </c>
      <c r="J12" s="12">
        <v>0</v>
      </c>
      <c r="K12" s="14"/>
    </row>
    <row r="13" spans="1:11" ht="16.5" customHeight="1">
      <c r="A13" s="9" t="s">
        <v>69</v>
      </c>
      <c r="B13" s="10" t="s">
        <v>70</v>
      </c>
      <c r="C13" s="11">
        <v>22477</v>
      </c>
      <c r="D13" s="12">
        <v>22477</v>
      </c>
      <c r="E13" s="12">
        <v>22477</v>
      </c>
      <c r="F13" s="12">
        <v>0</v>
      </c>
      <c r="G13" s="12">
        <v>0</v>
      </c>
      <c r="H13" s="11">
        <f t="shared" si="0"/>
        <v>0</v>
      </c>
      <c r="I13" s="12">
        <v>0</v>
      </c>
      <c r="J13" s="12">
        <v>0</v>
      </c>
      <c r="K13" s="14"/>
    </row>
    <row r="14" spans="1:11" ht="16.5" customHeight="1">
      <c r="A14" s="13">
        <v>30199</v>
      </c>
      <c r="B14" s="10" t="s">
        <v>71</v>
      </c>
      <c r="C14" s="11">
        <v>85</v>
      </c>
      <c r="D14" s="12">
        <v>85</v>
      </c>
      <c r="E14" s="12">
        <v>85</v>
      </c>
      <c r="F14" s="12">
        <v>0</v>
      </c>
      <c r="G14" s="12">
        <v>0</v>
      </c>
      <c r="H14" s="11">
        <f t="shared" si="0"/>
        <v>0</v>
      </c>
      <c r="I14" s="12">
        <v>0</v>
      </c>
      <c r="J14" s="12">
        <v>0</v>
      </c>
      <c r="K14" s="14"/>
    </row>
    <row r="15" spans="1:11" ht="16.5" customHeight="1">
      <c r="A15" s="9" t="s">
        <v>72</v>
      </c>
      <c r="B15" s="10" t="s">
        <v>73</v>
      </c>
      <c r="C15" s="11">
        <v>3589</v>
      </c>
      <c r="D15" s="11">
        <v>3589</v>
      </c>
      <c r="E15" s="11">
        <v>3589</v>
      </c>
      <c r="F15" s="11">
        <f>SUM(F16:F47)</f>
        <v>0</v>
      </c>
      <c r="G15" s="11">
        <f>SUM(G16:G47)</f>
        <v>0</v>
      </c>
      <c r="H15" s="11">
        <f>SUM(H16:H47)</f>
        <v>0</v>
      </c>
      <c r="I15" s="11">
        <f>SUM(I16:I47)</f>
        <v>0</v>
      </c>
      <c r="J15" s="11">
        <f>SUM(J16:J47)</f>
        <v>0</v>
      </c>
      <c r="K15" s="14"/>
    </row>
    <row r="16" spans="1:11" ht="16.5" customHeight="1">
      <c r="A16" s="9" t="s">
        <v>74</v>
      </c>
      <c r="B16" s="10" t="s">
        <v>75</v>
      </c>
      <c r="C16" s="11">
        <v>702</v>
      </c>
      <c r="D16" s="12">
        <v>702</v>
      </c>
      <c r="E16" s="12">
        <v>702</v>
      </c>
      <c r="F16" s="12">
        <v>0</v>
      </c>
      <c r="G16" s="12">
        <v>0</v>
      </c>
      <c r="H16" s="11">
        <f aca="true" t="shared" si="1" ref="H16:H47">SUM(I16:J16)</f>
        <v>0</v>
      </c>
      <c r="I16" s="12">
        <v>0</v>
      </c>
      <c r="J16" s="12">
        <v>0</v>
      </c>
      <c r="K16" s="14"/>
    </row>
    <row r="17" spans="1:11" ht="16.5" customHeight="1">
      <c r="A17" s="9" t="s">
        <v>76</v>
      </c>
      <c r="B17" s="10" t="s">
        <v>77</v>
      </c>
      <c r="C17" s="11">
        <v>171</v>
      </c>
      <c r="D17" s="12">
        <v>171</v>
      </c>
      <c r="E17" s="12">
        <v>171</v>
      </c>
      <c r="F17" s="12">
        <v>0</v>
      </c>
      <c r="G17" s="12">
        <v>0</v>
      </c>
      <c r="H17" s="11">
        <f t="shared" si="1"/>
        <v>0</v>
      </c>
      <c r="I17" s="12">
        <v>0</v>
      </c>
      <c r="J17" s="12">
        <v>0</v>
      </c>
      <c r="K17" s="14"/>
    </row>
    <row r="18" spans="1:11" ht="16.5" customHeight="1">
      <c r="A18" s="9" t="s">
        <v>78</v>
      </c>
      <c r="B18" s="10" t="s">
        <v>79</v>
      </c>
      <c r="C18" s="11">
        <v>2</v>
      </c>
      <c r="D18" s="12">
        <v>2</v>
      </c>
      <c r="E18" s="12">
        <v>2</v>
      </c>
      <c r="F18" s="12">
        <v>0</v>
      </c>
      <c r="G18" s="12">
        <v>0</v>
      </c>
      <c r="H18" s="11">
        <f t="shared" si="1"/>
        <v>0</v>
      </c>
      <c r="I18" s="12">
        <v>0</v>
      </c>
      <c r="J18" s="12">
        <v>0</v>
      </c>
      <c r="K18" s="14"/>
    </row>
    <row r="19" spans="1:11" ht="16.5" customHeight="1">
      <c r="A19" s="9" t="s">
        <v>80</v>
      </c>
      <c r="B19" s="10" t="s">
        <v>81</v>
      </c>
      <c r="C19" s="11">
        <v>6</v>
      </c>
      <c r="D19" s="12">
        <v>6</v>
      </c>
      <c r="E19" s="12">
        <v>6</v>
      </c>
      <c r="F19" s="12">
        <v>0</v>
      </c>
      <c r="G19" s="12">
        <v>0</v>
      </c>
      <c r="H19" s="11">
        <f t="shared" si="1"/>
        <v>0</v>
      </c>
      <c r="I19" s="12">
        <v>0</v>
      </c>
      <c r="J19" s="12">
        <v>0</v>
      </c>
      <c r="K19" s="14"/>
    </row>
    <row r="20" spans="1:11" ht="16.5" customHeight="1">
      <c r="A20" s="9" t="s">
        <v>82</v>
      </c>
      <c r="B20" s="10" t="s">
        <v>83</v>
      </c>
      <c r="C20" s="11">
        <v>63</v>
      </c>
      <c r="D20" s="12">
        <v>63</v>
      </c>
      <c r="E20" s="12">
        <v>63</v>
      </c>
      <c r="F20" s="12">
        <v>0</v>
      </c>
      <c r="G20" s="12">
        <v>0</v>
      </c>
      <c r="H20" s="11">
        <f t="shared" si="1"/>
        <v>0</v>
      </c>
      <c r="I20" s="12">
        <v>0</v>
      </c>
      <c r="J20" s="12">
        <v>0</v>
      </c>
      <c r="K20" s="14"/>
    </row>
    <row r="21" spans="1:11" ht="16.5" customHeight="1">
      <c r="A21" s="9" t="s">
        <v>84</v>
      </c>
      <c r="B21" s="10" t="s">
        <v>85</v>
      </c>
      <c r="C21" s="11">
        <v>255</v>
      </c>
      <c r="D21" s="12">
        <v>255</v>
      </c>
      <c r="E21" s="12">
        <v>255</v>
      </c>
      <c r="F21" s="12">
        <v>0</v>
      </c>
      <c r="G21" s="12">
        <v>0</v>
      </c>
      <c r="H21" s="11">
        <f t="shared" si="1"/>
        <v>0</v>
      </c>
      <c r="I21" s="12">
        <v>0</v>
      </c>
      <c r="J21" s="12">
        <v>0</v>
      </c>
      <c r="K21" s="14"/>
    </row>
    <row r="22" spans="1:11" ht="16.5" customHeight="1">
      <c r="A22" s="9" t="s">
        <v>86</v>
      </c>
      <c r="B22" s="10" t="s">
        <v>87</v>
      </c>
      <c r="C22" s="11">
        <v>113</v>
      </c>
      <c r="D22" s="12">
        <v>113</v>
      </c>
      <c r="E22" s="12">
        <v>113</v>
      </c>
      <c r="F22" s="12">
        <v>0</v>
      </c>
      <c r="G22" s="12">
        <v>0</v>
      </c>
      <c r="H22" s="11">
        <f t="shared" si="1"/>
        <v>0</v>
      </c>
      <c r="I22" s="12">
        <v>0</v>
      </c>
      <c r="J22" s="12">
        <v>0</v>
      </c>
      <c r="K22" s="14"/>
    </row>
    <row r="23" spans="1:11" ht="16.5" customHeight="1">
      <c r="A23" s="9" t="s">
        <v>88</v>
      </c>
      <c r="B23" s="10" t="s">
        <v>89</v>
      </c>
      <c r="C23" s="11">
        <v>257</v>
      </c>
      <c r="D23" s="12">
        <v>257</v>
      </c>
      <c r="E23" s="12">
        <v>257</v>
      </c>
      <c r="F23" s="12">
        <v>0</v>
      </c>
      <c r="G23" s="12">
        <v>0</v>
      </c>
      <c r="H23" s="11">
        <f t="shared" si="1"/>
        <v>0</v>
      </c>
      <c r="I23" s="12">
        <v>0</v>
      </c>
      <c r="J23" s="12">
        <v>0</v>
      </c>
      <c r="K23" s="14"/>
    </row>
    <row r="24" spans="1:11" ht="16.5" customHeight="1">
      <c r="A24" s="9" t="s">
        <v>90</v>
      </c>
      <c r="B24" s="10" t="s">
        <v>91</v>
      </c>
      <c r="C24" s="11">
        <v>9</v>
      </c>
      <c r="D24" s="12">
        <v>9</v>
      </c>
      <c r="E24" s="12">
        <v>9</v>
      </c>
      <c r="F24" s="12">
        <v>0</v>
      </c>
      <c r="G24" s="12">
        <v>0</v>
      </c>
      <c r="H24" s="11">
        <f t="shared" si="1"/>
        <v>0</v>
      </c>
      <c r="I24" s="12">
        <v>0</v>
      </c>
      <c r="J24" s="12">
        <v>0</v>
      </c>
      <c r="K24" s="14"/>
    </row>
    <row r="25" spans="1:11" ht="16.5" customHeight="1">
      <c r="A25" s="9" t="s">
        <v>92</v>
      </c>
      <c r="B25" s="10" t="s">
        <v>93</v>
      </c>
      <c r="C25" s="11">
        <v>414</v>
      </c>
      <c r="D25" s="12">
        <v>414</v>
      </c>
      <c r="E25" s="12">
        <v>414</v>
      </c>
      <c r="F25" s="12">
        <v>0</v>
      </c>
      <c r="G25" s="12">
        <v>0</v>
      </c>
      <c r="H25" s="11">
        <f t="shared" si="1"/>
        <v>0</v>
      </c>
      <c r="I25" s="12">
        <v>0</v>
      </c>
      <c r="J25" s="12">
        <v>0</v>
      </c>
      <c r="K25" s="14"/>
    </row>
    <row r="26" spans="1:11" ht="16.5" customHeight="1">
      <c r="A26" s="9" t="s">
        <v>94</v>
      </c>
      <c r="B26" s="10" t="s">
        <v>95</v>
      </c>
      <c r="C26" s="11">
        <v>0</v>
      </c>
      <c r="D26" s="12">
        <v>0</v>
      </c>
      <c r="E26" s="12"/>
      <c r="F26" s="12">
        <v>0</v>
      </c>
      <c r="G26" s="12">
        <v>0</v>
      </c>
      <c r="H26" s="11">
        <f t="shared" si="1"/>
        <v>0</v>
      </c>
      <c r="I26" s="12">
        <v>0</v>
      </c>
      <c r="J26" s="12">
        <v>0</v>
      </c>
      <c r="K26" s="14"/>
    </row>
    <row r="27" spans="1:11" ht="16.5" customHeight="1">
      <c r="A27" s="9" t="s">
        <v>96</v>
      </c>
      <c r="B27" s="10" t="s">
        <v>97</v>
      </c>
      <c r="C27" s="11">
        <v>407</v>
      </c>
      <c r="D27" s="12">
        <v>407</v>
      </c>
      <c r="E27" s="12">
        <v>407</v>
      </c>
      <c r="F27" s="12">
        <v>0</v>
      </c>
      <c r="G27" s="12">
        <v>0</v>
      </c>
      <c r="H27" s="11">
        <f t="shared" si="1"/>
        <v>0</v>
      </c>
      <c r="I27" s="12">
        <v>0</v>
      </c>
      <c r="J27" s="12">
        <v>0</v>
      </c>
      <c r="K27" s="14"/>
    </row>
    <row r="28" spans="1:11" ht="16.5" customHeight="1">
      <c r="A28" s="9" t="s">
        <v>98</v>
      </c>
      <c r="B28" s="10" t="s">
        <v>99</v>
      </c>
      <c r="C28" s="11">
        <v>14</v>
      </c>
      <c r="D28" s="12">
        <v>14</v>
      </c>
      <c r="E28" s="12">
        <v>14</v>
      </c>
      <c r="F28" s="12">
        <v>0</v>
      </c>
      <c r="G28" s="12">
        <v>0</v>
      </c>
      <c r="H28" s="11">
        <f t="shared" si="1"/>
        <v>0</v>
      </c>
      <c r="I28" s="12">
        <v>0</v>
      </c>
      <c r="J28" s="12">
        <v>0</v>
      </c>
      <c r="K28" s="14"/>
    </row>
    <row r="29" spans="1:11" ht="16.5" customHeight="1">
      <c r="A29" s="9" t="s">
        <v>100</v>
      </c>
      <c r="B29" s="10" t="s">
        <v>101</v>
      </c>
      <c r="C29" s="11">
        <v>1</v>
      </c>
      <c r="D29" s="12">
        <v>1</v>
      </c>
      <c r="E29" s="12">
        <v>1</v>
      </c>
      <c r="F29" s="12">
        <v>0</v>
      </c>
      <c r="G29" s="12">
        <v>0</v>
      </c>
      <c r="H29" s="11">
        <f t="shared" si="1"/>
        <v>0</v>
      </c>
      <c r="I29" s="12">
        <v>0</v>
      </c>
      <c r="J29" s="12">
        <v>0</v>
      </c>
      <c r="K29" s="14"/>
    </row>
    <row r="30" spans="1:11" ht="16.5" customHeight="1">
      <c r="A30" s="9" t="s">
        <v>102</v>
      </c>
      <c r="B30" s="10" t="s">
        <v>103</v>
      </c>
      <c r="C30" s="11">
        <v>332</v>
      </c>
      <c r="D30" s="12">
        <v>332</v>
      </c>
      <c r="E30" s="12">
        <v>332</v>
      </c>
      <c r="F30" s="12">
        <v>0</v>
      </c>
      <c r="G30" s="12">
        <v>0</v>
      </c>
      <c r="H30" s="11">
        <f t="shared" si="1"/>
        <v>0</v>
      </c>
      <c r="I30" s="12">
        <v>0</v>
      </c>
      <c r="J30" s="12">
        <v>0</v>
      </c>
      <c r="K30" s="14"/>
    </row>
    <row r="31" spans="1:11" ht="16.5" customHeight="1">
      <c r="A31" s="9" t="s">
        <v>104</v>
      </c>
      <c r="B31" s="10" t="s">
        <v>105</v>
      </c>
      <c r="C31" s="11">
        <v>124</v>
      </c>
      <c r="D31" s="12">
        <v>124</v>
      </c>
      <c r="E31" s="12">
        <v>124</v>
      </c>
      <c r="F31" s="12">
        <v>0</v>
      </c>
      <c r="G31" s="12">
        <v>0</v>
      </c>
      <c r="H31" s="11">
        <f t="shared" si="1"/>
        <v>0</v>
      </c>
      <c r="I31" s="12">
        <v>0</v>
      </c>
      <c r="J31" s="12">
        <v>0</v>
      </c>
      <c r="K31" s="14"/>
    </row>
    <row r="32" spans="1:11" ht="16.5" customHeight="1">
      <c r="A32" s="9" t="s">
        <v>106</v>
      </c>
      <c r="B32" s="10" t="s">
        <v>107</v>
      </c>
      <c r="C32" s="11">
        <v>31</v>
      </c>
      <c r="D32" s="12">
        <v>31</v>
      </c>
      <c r="E32" s="12">
        <v>31</v>
      </c>
      <c r="F32" s="12">
        <v>0</v>
      </c>
      <c r="G32" s="12">
        <v>0</v>
      </c>
      <c r="H32" s="11">
        <f t="shared" si="1"/>
        <v>0</v>
      </c>
      <c r="I32" s="12">
        <v>0</v>
      </c>
      <c r="J32" s="12">
        <v>0</v>
      </c>
      <c r="K32" s="14"/>
    </row>
    <row r="33" spans="1:11" ht="16.5" customHeight="1">
      <c r="A33" s="9" t="s">
        <v>108</v>
      </c>
      <c r="B33" s="10" t="s">
        <v>109</v>
      </c>
      <c r="C33" s="11">
        <v>0</v>
      </c>
      <c r="D33" s="12">
        <v>0</v>
      </c>
      <c r="E33" s="12"/>
      <c r="F33" s="12">
        <v>0</v>
      </c>
      <c r="G33" s="12">
        <v>0</v>
      </c>
      <c r="H33" s="11">
        <f t="shared" si="1"/>
        <v>0</v>
      </c>
      <c r="I33" s="12">
        <v>0</v>
      </c>
      <c r="J33" s="12">
        <v>0</v>
      </c>
      <c r="K33" s="14"/>
    </row>
    <row r="34" spans="1:11" ht="16.5" customHeight="1">
      <c r="A34" s="9" t="s">
        <v>110</v>
      </c>
      <c r="B34" s="10" t="s">
        <v>111</v>
      </c>
      <c r="C34" s="11">
        <v>0</v>
      </c>
      <c r="D34" s="12">
        <v>0</v>
      </c>
      <c r="E34" s="12"/>
      <c r="F34" s="12">
        <v>0</v>
      </c>
      <c r="G34" s="12">
        <v>0</v>
      </c>
      <c r="H34" s="11">
        <f t="shared" si="1"/>
        <v>0</v>
      </c>
      <c r="I34" s="12">
        <v>0</v>
      </c>
      <c r="J34" s="12">
        <v>0</v>
      </c>
      <c r="K34" s="14"/>
    </row>
    <row r="35" spans="1:11" ht="16.5" customHeight="1">
      <c r="A35" s="9" t="s">
        <v>112</v>
      </c>
      <c r="B35" s="10" t="s">
        <v>113</v>
      </c>
      <c r="C35" s="11">
        <v>0</v>
      </c>
      <c r="D35" s="12">
        <v>0</v>
      </c>
      <c r="E35" s="12"/>
      <c r="F35" s="12">
        <v>0</v>
      </c>
      <c r="G35" s="12">
        <v>0</v>
      </c>
      <c r="H35" s="11">
        <f t="shared" si="1"/>
        <v>0</v>
      </c>
      <c r="I35" s="12">
        <v>0</v>
      </c>
      <c r="J35" s="12">
        <v>0</v>
      </c>
      <c r="K35" s="14"/>
    </row>
    <row r="36" spans="1:11" ht="16.5" customHeight="1">
      <c r="A36" s="9" t="s">
        <v>114</v>
      </c>
      <c r="B36" s="10" t="s">
        <v>115</v>
      </c>
      <c r="C36" s="11">
        <v>0</v>
      </c>
      <c r="D36" s="12">
        <v>0</v>
      </c>
      <c r="E36" s="12"/>
      <c r="F36" s="12">
        <v>0</v>
      </c>
      <c r="G36" s="12">
        <v>0</v>
      </c>
      <c r="H36" s="11">
        <f t="shared" si="1"/>
        <v>0</v>
      </c>
      <c r="I36" s="12">
        <v>0</v>
      </c>
      <c r="J36" s="12">
        <v>0</v>
      </c>
      <c r="K36" s="14"/>
    </row>
    <row r="37" spans="1:11" ht="16.5" customHeight="1">
      <c r="A37" s="9" t="s">
        <v>116</v>
      </c>
      <c r="B37" s="10" t="s">
        <v>117</v>
      </c>
      <c r="C37" s="11">
        <v>0</v>
      </c>
      <c r="D37" s="12">
        <v>0</v>
      </c>
      <c r="E37" s="12"/>
      <c r="F37" s="12">
        <v>0</v>
      </c>
      <c r="G37" s="12">
        <v>0</v>
      </c>
      <c r="H37" s="11">
        <f t="shared" si="1"/>
        <v>0</v>
      </c>
      <c r="I37" s="12">
        <v>0</v>
      </c>
      <c r="J37" s="12">
        <v>0</v>
      </c>
      <c r="K37" s="14"/>
    </row>
    <row r="38" spans="1:11" ht="16.5" customHeight="1">
      <c r="A38" s="9" t="s">
        <v>118</v>
      </c>
      <c r="B38" s="10" t="s">
        <v>119</v>
      </c>
      <c r="C38" s="11">
        <v>243</v>
      </c>
      <c r="D38" s="12">
        <v>243</v>
      </c>
      <c r="E38" s="12">
        <v>243</v>
      </c>
      <c r="F38" s="12">
        <v>0</v>
      </c>
      <c r="G38" s="12">
        <v>0</v>
      </c>
      <c r="H38" s="11">
        <f t="shared" si="1"/>
        <v>0</v>
      </c>
      <c r="I38" s="12">
        <v>0</v>
      </c>
      <c r="J38" s="12">
        <v>0</v>
      </c>
      <c r="K38" s="14"/>
    </row>
    <row r="39" spans="1:11" ht="16.5" customHeight="1">
      <c r="A39" s="9" t="s">
        <v>120</v>
      </c>
      <c r="B39" s="10" t="s">
        <v>121</v>
      </c>
      <c r="C39" s="11">
        <v>0</v>
      </c>
      <c r="D39" s="12">
        <v>0</v>
      </c>
      <c r="E39" s="12"/>
      <c r="F39" s="12">
        <v>0</v>
      </c>
      <c r="G39" s="12">
        <v>0</v>
      </c>
      <c r="H39" s="11">
        <f t="shared" si="1"/>
        <v>0</v>
      </c>
      <c r="I39" s="12">
        <v>0</v>
      </c>
      <c r="J39" s="12">
        <v>0</v>
      </c>
      <c r="K39" s="14"/>
    </row>
    <row r="40" spans="1:11" ht="16.5" customHeight="1">
      <c r="A40" s="9" t="s">
        <v>122</v>
      </c>
      <c r="B40" s="10" t="s">
        <v>123</v>
      </c>
      <c r="C40" s="11">
        <v>151</v>
      </c>
      <c r="D40" s="12">
        <v>151</v>
      </c>
      <c r="E40" s="12">
        <v>151</v>
      </c>
      <c r="F40" s="12">
        <v>0</v>
      </c>
      <c r="G40" s="12">
        <v>0</v>
      </c>
      <c r="H40" s="11">
        <f t="shared" si="1"/>
        <v>0</v>
      </c>
      <c r="I40" s="12">
        <v>0</v>
      </c>
      <c r="J40" s="12">
        <v>0</v>
      </c>
      <c r="K40" s="14"/>
    </row>
    <row r="41" spans="1:11" ht="16.5" customHeight="1">
      <c r="A41" s="9" t="s">
        <v>124</v>
      </c>
      <c r="B41" s="10" t="s">
        <v>125</v>
      </c>
      <c r="C41" s="11">
        <v>0</v>
      </c>
      <c r="D41" s="12">
        <v>0</v>
      </c>
      <c r="E41" s="12"/>
      <c r="F41" s="12">
        <v>0</v>
      </c>
      <c r="G41" s="12">
        <v>0</v>
      </c>
      <c r="H41" s="11">
        <f t="shared" si="1"/>
        <v>0</v>
      </c>
      <c r="I41" s="12">
        <v>0</v>
      </c>
      <c r="J41" s="12">
        <v>0</v>
      </c>
      <c r="K41" s="14"/>
    </row>
    <row r="42" spans="1:11" ht="16.5" customHeight="1">
      <c r="A42" s="9" t="s">
        <v>126</v>
      </c>
      <c r="B42" s="10" t="s">
        <v>127</v>
      </c>
      <c r="C42" s="11">
        <v>0</v>
      </c>
      <c r="D42" s="12">
        <v>0</v>
      </c>
      <c r="E42" s="12"/>
      <c r="F42" s="12">
        <v>0</v>
      </c>
      <c r="G42" s="12">
        <v>0</v>
      </c>
      <c r="H42" s="11">
        <f t="shared" si="1"/>
        <v>0</v>
      </c>
      <c r="I42" s="12">
        <v>0</v>
      </c>
      <c r="J42" s="12">
        <v>0</v>
      </c>
      <c r="K42" s="14"/>
    </row>
    <row r="43" spans="1:11" ht="16.5" customHeight="1">
      <c r="A43" s="9" t="s">
        <v>128</v>
      </c>
      <c r="B43" s="10" t="s">
        <v>129</v>
      </c>
      <c r="C43" s="11">
        <v>0</v>
      </c>
      <c r="D43" s="12">
        <v>0</v>
      </c>
      <c r="E43" s="12"/>
      <c r="F43" s="12">
        <v>0</v>
      </c>
      <c r="G43" s="12">
        <v>0</v>
      </c>
      <c r="H43" s="11">
        <f t="shared" si="1"/>
        <v>0</v>
      </c>
      <c r="I43" s="12">
        <v>0</v>
      </c>
      <c r="J43" s="12">
        <v>0</v>
      </c>
      <c r="K43" s="14"/>
    </row>
    <row r="44" spans="1:11" ht="16.5" customHeight="1">
      <c r="A44" s="9" t="s">
        <v>130</v>
      </c>
      <c r="B44" s="10" t="s">
        <v>131</v>
      </c>
      <c r="C44" s="11">
        <v>294</v>
      </c>
      <c r="D44" s="12">
        <v>294</v>
      </c>
      <c r="E44" s="12">
        <v>294</v>
      </c>
      <c r="F44" s="12">
        <v>0</v>
      </c>
      <c r="G44" s="12">
        <v>0</v>
      </c>
      <c r="H44" s="11">
        <f t="shared" si="1"/>
        <v>0</v>
      </c>
      <c r="I44" s="12">
        <v>0</v>
      </c>
      <c r="J44" s="12">
        <v>0</v>
      </c>
      <c r="K44" s="14"/>
    </row>
    <row r="45" spans="1:11" ht="16.5" customHeight="1">
      <c r="A45" s="9" t="s">
        <v>132</v>
      </c>
      <c r="B45" s="10" t="s">
        <v>133</v>
      </c>
      <c r="C45" s="11">
        <v>0</v>
      </c>
      <c r="D45" s="12">
        <v>0</v>
      </c>
      <c r="E45" s="12"/>
      <c r="F45" s="12">
        <v>0</v>
      </c>
      <c r="G45" s="12">
        <v>0</v>
      </c>
      <c r="H45" s="11">
        <f t="shared" si="1"/>
        <v>0</v>
      </c>
      <c r="I45" s="12">
        <v>0</v>
      </c>
      <c r="J45" s="12">
        <v>0</v>
      </c>
      <c r="K45" s="14"/>
    </row>
    <row r="46" spans="1:11" ht="16.5" customHeight="1">
      <c r="A46" s="9" t="s">
        <v>134</v>
      </c>
      <c r="B46" s="10" t="s">
        <v>135</v>
      </c>
      <c r="C46" s="11">
        <v>0</v>
      </c>
      <c r="D46" s="12">
        <v>0</v>
      </c>
      <c r="E46" s="12"/>
      <c r="F46" s="12">
        <v>0</v>
      </c>
      <c r="G46" s="12">
        <v>0</v>
      </c>
      <c r="H46" s="11">
        <f t="shared" si="1"/>
        <v>0</v>
      </c>
      <c r="I46" s="12">
        <v>0</v>
      </c>
      <c r="J46" s="12">
        <v>0</v>
      </c>
      <c r="K46" s="14"/>
    </row>
    <row r="47" spans="1:11" ht="16.5" customHeight="1">
      <c r="A47" s="9" t="s">
        <v>136</v>
      </c>
      <c r="B47" s="10" t="s">
        <v>137</v>
      </c>
      <c r="C47" s="11">
        <v>0</v>
      </c>
      <c r="D47" s="12">
        <v>0</v>
      </c>
      <c r="E47" s="12"/>
      <c r="F47" s="12"/>
      <c r="G47" s="12">
        <v>0</v>
      </c>
      <c r="H47" s="11">
        <f t="shared" si="1"/>
        <v>0</v>
      </c>
      <c r="I47" s="12">
        <v>0</v>
      </c>
      <c r="J47" s="12">
        <v>0</v>
      </c>
      <c r="K47" s="14"/>
    </row>
    <row r="48" spans="1:11" ht="16.5" customHeight="1">
      <c r="A48" s="9" t="s">
        <v>138</v>
      </c>
      <c r="B48" s="10" t="s">
        <v>139</v>
      </c>
      <c r="C48" s="11">
        <v>39755</v>
      </c>
      <c r="D48" s="11">
        <v>39755</v>
      </c>
      <c r="E48" s="11">
        <v>39755</v>
      </c>
      <c r="F48" s="11">
        <f>SUM(F49:F62)</f>
        <v>0</v>
      </c>
      <c r="G48" s="11">
        <f>SUM(G49:G62)</f>
        <v>0</v>
      </c>
      <c r="H48" s="11">
        <f>SUM(H49:H62)</f>
        <v>0</v>
      </c>
      <c r="I48" s="11">
        <f>SUM(I49:I62)</f>
        <v>0</v>
      </c>
      <c r="J48" s="11">
        <f>SUM(J49:J62)</f>
        <v>0</v>
      </c>
      <c r="K48" s="14"/>
    </row>
    <row r="49" spans="1:11" ht="16.5" customHeight="1">
      <c r="A49" s="9" t="s">
        <v>140</v>
      </c>
      <c r="B49" s="10" t="s">
        <v>141</v>
      </c>
      <c r="C49" s="11">
        <v>237</v>
      </c>
      <c r="D49" s="12">
        <v>237</v>
      </c>
      <c r="E49" s="12">
        <v>237</v>
      </c>
      <c r="F49" s="12">
        <v>0</v>
      </c>
      <c r="G49" s="12">
        <v>0</v>
      </c>
      <c r="H49" s="11">
        <f aca="true" t="shared" si="2" ref="H49:H62">SUM(I49:J49)</f>
        <v>0</v>
      </c>
      <c r="I49" s="12">
        <v>0</v>
      </c>
      <c r="J49" s="12">
        <v>0</v>
      </c>
      <c r="K49" s="14"/>
    </row>
    <row r="50" spans="1:11" ht="16.5" customHeight="1">
      <c r="A50" s="9" t="s">
        <v>142</v>
      </c>
      <c r="B50" s="10" t="s">
        <v>143</v>
      </c>
      <c r="C50" s="11">
        <v>24485</v>
      </c>
      <c r="D50" s="12">
        <v>24485</v>
      </c>
      <c r="E50" s="12">
        <v>24485</v>
      </c>
      <c r="F50" s="12">
        <v>0</v>
      </c>
      <c r="G50" s="12">
        <v>0</v>
      </c>
      <c r="H50" s="11">
        <f t="shared" si="2"/>
        <v>0</v>
      </c>
      <c r="I50" s="12">
        <v>0</v>
      </c>
      <c r="J50" s="12">
        <v>0</v>
      </c>
      <c r="K50" s="14"/>
    </row>
    <row r="51" spans="1:11" ht="16.5" customHeight="1">
      <c r="A51" s="9" t="s">
        <v>144</v>
      </c>
      <c r="B51" s="10" t="s">
        <v>145</v>
      </c>
      <c r="C51" s="11">
        <v>0</v>
      </c>
      <c r="D51" s="12">
        <v>0</v>
      </c>
      <c r="E51" s="12"/>
      <c r="F51" s="12">
        <v>0</v>
      </c>
      <c r="G51" s="12">
        <v>0</v>
      </c>
      <c r="H51" s="11">
        <f t="shared" si="2"/>
        <v>0</v>
      </c>
      <c r="I51" s="12">
        <v>0</v>
      </c>
      <c r="J51" s="12">
        <v>0</v>
      </c>
      <c r="K51" s="14"/>
    </row>
    <row r="52" spans="1:11" ht="16.5" customHeight="1">
      <c r="A52" s="9" t="s">
        <v>146</v>
      </c>
      <c r="B52" s="10" t="s">
        <v>147</v>
      </c>
      <c r="C52" s="11">
        <v>1183</v>
      </c>
      <c r="D52" s="12">
        <v>1183</v>
      </c>
      <c r="E52" s="12">
        <v>1183</v>
      </c>
      <c r="F52" s="12">
        <v>0</v>
      </c>
      <c r="G52" s="12">
        <v>0</v>
      </c>
      <c r="H52" s="11">
        <f t="shared" si="2"/>
        <v>0</v>
      </c>
      <c r="I52" s="12">
        <v>0</v>
      </c>
      <c r="J52" s="12">
        <v>0</v>
      </c>
      <c r="K52" s="14"/>
    </row>
    <row r="53" spans="1:11" ht="16.5" customHeight="1">
      <c r="A53" s="9" t="s">
        <v>148</v>
      </c>
      <c r="B53" s="10" t="s">
        <v>149</v>
      </c>
      <c r="C53" s="11">
        <v>625</v>
      </c>
      <c r="D53" s="12">
        <v>625</v>
      </c>
      <c r="E53" s="12">
        <v>625</v>
      </c>
      <c r="F53" s="12">
        <v>0</v>
      </c>
      <c r="G53" s="12">
        <v>0</v>
      </c>
      <c r="H53" s="11">
        <f t="shared" si="2"/>
        <v>0</v>
      </c>
      <c r="I53" s="12">
        <v>0</v>
      </c>
      <c r="J53" s="12">
        <v>0</v>
      </c>
      <c r="K53" s="14"/>
    </row>
    <row r="54" spans="1:11" ht="16.5" customHeight="1">
      <c r="A54" s="9" t="s">
        <v>150</v>
      </c>
      <c r="B54" s="10" t="s">
        <v>151</v>
      </c>
      <c r="C54" s="11">
        <v>0</v>
      </c>
      <c r="D54" s="12">
        <v>0</v>
      </c>
      <c r="E54" s="12"/>
      <c r="F54" s="12">
        <v>0</v>
      </c>
      <c r="G54" s="12">
        <v>0</v>
      </c>
      <c r="H54" s="11">
        <f t="shared" si="2"/>
        <v>0</v>
      </c>
      <c r="I54" s="12">
        <v>0</v>
      </c>
      <c r="J54" s="12">
        <v>0</v>
      </c>
      <c r="K54" s="14"/>
    </row>
    <row r="55" spans="1:11" ht="16.5" customHeight="1">
      <c r="A55" s="9" t="s">
        <v>152</v>
      </c>
      <c r="B55" s="10" t="s">
        <v>153</v>
      </c>
      <c r="C55" s="11">
        <v>160</v>
      </c>
      <c r="D55" s="12">
        <v>160</v>
      </c>
      <c r="E55" s="12">
        <v>160</v>
      </c>
      <c r="F55" s="12">
        <v>0</v>
      </c>
      <c r="G55" s="12">
        <v>0</v>
      </c>
      <c r="H55" s="11">
        <f t="shared" si="2"/>
        <v>0</v>
      </c>
      <c r="I55" s="12">
        <v>0</v>
      </c>
      <c r="J55" s="12">
        <v>0</v>
      </c>
      <c r="K55" s="14"/>
    </row>
    <row r="56" spans="1:11" ht="16.5" customHeight="1">
      <c r="A56" s="9" t="s">
        <v>154</v>
      </c>
      <c r="B56" s="10" t="s">
        <v>155</v>
      </c>
      <c r="C56" s="11">
        <v>0</v>
      </c>
      <c r="D56" s="12">
        <v>0</v>
      </c>
      <c r="E56" s="12"/>
      <c r="F56" s="12">
        <v>0</v>
      </c>
      <c r="G56" s="12">
        <v>0</v>
      </c>
      <c r="H56" s="11">
        <f t="shared" si="2"/>
        <v>0</v>
      </c>
      <c r="I56" s="12">
        <v>0</v>
      </c>
      <c r="J56" s="12">
        <v>0</v>
      </c>
      <c r="K56" s="14"/>
    </row>
    <row r="57" spans="1:11" ht="16.5" customHeight="1">
      <c r="A57" s="9" t="s">
        <v>156</v>
      </c>
      <c r="B57" s="10" t="s">
        <v>157</v>
      </c>
      <c r="C57" s="11">
        <v>83</v>
      </c>
      <c r="D57" s="12">
        <v>83</v>
      </c>
      <c r="E57" s="12">
        <v>83</v>
      </c>
      <c r="F57" s="12">
        <v>0</v>
      </c>
      <c r="G57" s="12">
        <v>0</v>
      </c>
      <c r="H57" s="11">
        <f t="shared" si="2"/>
        <v>0</v>
      </c>
      <c r="I57" s="12">
        <v>0</v>
      </c>
      <c r="J57" s="12">
        <v>0</v>
      </c>
      <c r="K57" s="14"/>
    </row>
    <row r="58" spans="1:11" ht="16.5" customHeight="1">
      <c r="A58" s="9" t="s">
        <v>158</v>
      </c>
      <c r="B58" s="10" t="s">
        <v>159</v>
      </c>
      <c r="C58" s="11">
        <v>0</v>
      </c>
      <c r="D58" s="12">
        <v>0</v>
      </c>
      <c r="E58" s="12"/>
      <c r="F58" s="12">
        <v>0</v>
      </c>
      <c r="G58" s="12">
        <v>0</v>
      </c>
      <c r="H58" s="11">
        <f t="shared" si="2"/>
        <v>0</v>
      </c>
      <c r="I58" s="12">
        <v>0</v>
      </c>
      <c r="J58" s="12">
        <v>0</v>
      </c>
      <c r="K58" s="14"/>
    </row>
    <row r="59" spans="1:11" ht="16.5" customHeight="1">
      <c r="A59" s="9" t="s">
        <v>160</v>
      </c>
      <c r="B59" s="10" t="s">
        <v>161</v>
      </c>
      <c r="C59" s="11">
        <v>12982</v>
      </c>
      <c r="D59" s="12">
        <v>12982</v>
      </c>
      <c r="E59" s="12">
        <v>12982</v>
      </c>
      <c r="F59" s="12">
        <v>0</v>
      </c>
      <c r="G59" s="12">
        <v>0</v>
      </c>
      <c r="H59" s="11">
        <f t="shared" si="2"/>
        <v>0</v>
      </c>
      <c r="I59" s="12">
        <v>0</v>
      </c>
      <c r="J59" s="12">
        <v>0</v>
      </c>
      <c r="K59" s="14"/>
    </row>
    <row r="60" spans="1:11" ht="16.5" customHeight="1">
      <c r="A60" s="9" t="s">
        <v>162</v>
      </c>
      <c r="B60" s="10" t="s">
        <v>163</v>
      </c>
      <c r="C60" s="11">
        <v>0</v>
      </c>
      <c r="D60" s="12">
        <v>0</v>
      </c>
      <c r="E60" s="12"/>
      <c r="F60" s="12">
        <v>0</v>
      </c>
      <c r="G60" s="12">
        <v>0</v>
      </c>
      <c r="H60" s="11">
        <f t="shared" si="2"/>
        <v>0</v>
      </c>
      <c r="I60" s="12">
        <v>0</v>
      </c>
      <c r="J60" s="12">
        <v>0</v>
      </c>
      <c r="K60" s="14"/>
    </row>
    <row r="61" spans="1:11" ht="16.5" customHeight="1">
      <c r="A61" s="9" t="s">
        <v>164</v>
      </c>
      <c r="B61" s="10" t="s">
        <v>165</v>
      </c>
      <c r="C61" s="11">
        <v>0</v>
      </c>
      <c r="D61" s="12">
        <v>0</v>
      </c>
      <c r="E61" s="12"/>
      <c r="F61" s="12">
        <v>0</v>
      </c>
      <c r="G61" s="12">
        <v>0</v>
      </c>
      <c r="H61" s="11">
        <f t="shared" si="2"/>
        <v>0</v>
      </c>
      <c r="I61" s="12">
        <v>0</v>
      </c>
      <c r="J61" s="12">
        <v>0</v>
      </c>
      <c r="K61" s="14"/>
    </row>
    <row r="62" spans="1:11" ht="16.5" customHeight="1">
      <c r="A62" s="9" t="s">
        <v>166</v>
      </c>
      <c r="B62" s="10" t="s">
        <v>167</v>
      </c>
      <c r="C62" s="11">
        <v>0</v>
      </c>
      <c r="D62" s="12">
        <v>0</v>
      </c>
      <c r="E62" s="12"/>
      <c r="F62" s="12">
        <v>0</v>
      </c>
      <c r="G62" s="12">
        <v>0</v>
      </c>
      <c r="H62" s="11">
        <f t="shared" si="2"/>
        <v>0</v>
      </c>
      <c r="I62" s="12">
        <v>0</v>
      </c>
      <c r="J62" s="12">
        <v>0</v>
      </c>
      <c r="K62" s="14"/>
    </row>
    <row r="63" spans="1:11" ht="16.5" customHeight="1">
      <c r="A63" s="9" t="s">
        <v>168</v>
      </c>
      <c r="B63" s="10" t="s">
        <v>169</v>
      </c>
      <c r="C63" s="11">
        <v>0</v>
      </c>
      <c r="D63" s="11">
        <v>0</v>
      </c>
      <c r="E63" s="11">
        <v>0</v>
      </c>
      <c r="F63" s="11">
        <f>SUM(F64:F67)</f>
        <v>0</v>
      </c>
      <c r="G63" s="11">
        <f>SUM(G64:G67)</f>
        <v>0</v>
      </c>
      <c r="H63" s="11">
        <f>SUM(H64:H67)</f>
        <v>0</v>
      </c>
      <c r="I63" s="11">
        <f>SUM(I64:I67)</f>
        <v>0</v>
      </c>
      <c r="J63" s="11">
        <f>SUM(J64:J67)</f>
        <v>0</v>
      </c>
      <c r="K63" s="14"/>
    </row>
    <row r="64" spans="1:11" ht="16.5" customHeight="1">
      <c r="A64" s="9" t="s">
        <v>170</v>
      </c>
      <c r="B64" s="10" t="s">
        <v>171</v>
      </c>
      <c r="C64" s="11">
        <v>0</v>
      </c>
      <c r="D64" s="12">
        <v>0</v>
      </c>
      <c r="E64" s="12"/>
      <c r="F64" s="12">
        <v>0</v>
      </c>
      <c r="G64" s="12">
        <v>0</v>
      </c>
      <c r="H64" s="11">
        <f>SUM(I64:J64)</f>
        <v>0</v>
      </c>
      <c r="I64" s="12">
        <v>0</v>
      </c>
      <c r="J64" s="12">
        <v>0</v>
      </c>
      <c r="K64" s="14"/>
    </row>
    <row r="65" spans="1:11" ht="16.5" customHeight="1">
      <c r="A65" s="9" t="s">
        <v>172</v>
      </c>
      <c r="B65" s="10" t="s">
        <v>173</v>
      </c>
      <c r="C65" s="11">
        <v>0</v>
      </c>
      <c r="D65" s="12">
        <v>0</v>
      </c>
      <c r="E65" s="12"/>
      <c r="F65" s="12">
        <v>0</v>
      </c>
      <c r="G65" s="12">
        <v>0</v>
      </c>
      <c r="H65" s="11">
        <f>SUM(I65:J65)</f>
        <v>0</v>
      </c>
      <c r="I65" s="12">
        <v>0</v>
      </c>
      <c r="J65" s="12">
        <v>0</v>
      </c>
      <c r="K65" s="14"/>
    </row>
    <row r="66" spans="1:11" ht="16.5" customHeight="1">
      <c r="A66" s="9" t="s">
        <v>174</v>
      </c>
      <c r="B66" s="10" t="s">
        <v>175</v>
      </c>
      <c r="C66" s="11">
        <v>0</v>
      </c>
      <c r="D66" s="12">
        <v>0</v>
      </c>
      <c r="E66" s="12"/>
      <c r="F66" s="12">
        <v>0</v>
      </c>
      <c r="G66" s="12">
        <v>0</v>
      </c>
      <c r="H66" s="11">
        <f>SUM(I66:J66)</f>
        <v>0</v>
      </c>
      <c r="I66" s="12">
        <v>0</v>
      </c>
      <c r="J66" s="12">
        <v>0</v>
      </c>
      <c r="K66" s="14"/>
    </row>
    <row r="67" spans="1:11" ht="16.5" customHeight="1">
      <c r="A67" s="9" t="s">
        <v>176</v>
      </c>
      <c r="B67" s="10" t="s">
        <v>177</v>
      </c>
      <c r="C67" s="11">
        <v>0</v>
      </c>
      <c r="D67" s="12">
        <v>0</v>
      </c>
      <c r="E67" s="12"/>
      <c r="F67" s="12">
        <v>0</v>
      </c>
      <c r="G67" s="12">
        <v>0</v>
      </c>
      <c r="H67" s="11">
        <f>SUM(I67:J67)</f>
        <v>0</v>
      </c>
      <c r="I67" s="12">
        <v>0</v>
      </c>
      <c r="J67" s="12">
        <v>0</v>
      </c>
      <c r="K67" s="14"/>
    </row>
    <row r="68" spans="1:11" ht="16.5" customHeight="1">
      <c r="A68" s="9" t="s">
        <v>178</v>
      </c>
      <c r="B68" s="10" t="s">
        <v>179</v>
      </c>
      <c r="C68" s="11">
        <v>0</v>
      </c>
      <c r="D68" s="11">
        <v>0</v>
      </c>
      <c r="E68" s="11">
        <v>0</v>
      </c>
      <c r="F68" s="11">
        <f>SUM(F69:F70)</f>
        <v>0</v>
      </c>
      <c r="G68" s="11">
        <f>SUM(G69:G70)</f>
        <v>0</v>
      </c>
      <c r="H68" s="11">
        <f>SUM(H69:H70)</f>
        <v>0</v>
      </c>
      <c r="I68" s="11">
        <f>SUM(I69:I70)</f>
        <v>0</v>
      </c>
      <c r="J68" s="11">
        <f>SUM(J69:J70)</f>
        <v>0</v>
      </c>
      <c r="K68" s="14"/>
    </row>
    <row r="69" spans="1:11" ht="16.5" customHeight="1">
      <c r="A69" s="9" t="s">
        <v>180</v>
      </c>
      <c r="B69" s="10" t="s">
        <v>181</v>
      </c>
      <c r="C69" s="11">
        <v>0</v>
      </c>
      <c r="D69" s="12">
        <v>0</v>
      </c>
      <c r="E69" s="12"/>
      <c r="F69" s="12">
        <v>0</v>
      </c>
      <c r="G69" s="12">
        <v>0</v>
      </c>
      <c r="H69" s="11">
        <f>SUM(I69:J69)</f>
        <v>0</v>
      </c>
      <c r="I69" s="12">
        <v>0</v>
      </c>
      <c r="J69" s="12">
        <v>0</v>
      </c>
      <c r="K69" s="14"/>
    </row>
    <row r="70" spans="1:11" ht="16.5" customHeight="1">
      <c r="A70" s="9" t="s">
        <v>182</v>
      </c>
      <c r="B70" s="10" t="s">
        <v>183</v>
      </c>
      <c r="C70" s="11">
        <v>0</v>
      </c>
      <c r="D70" s="12">
        <v>0</v>
      </c>
      <c r="E70" s="12"/>
      <c r="F70" s="12">
        <v>0</v>
      </c>
      <c r="G70" s="12">
        <v>0</v>
      </c>
      <c r="H70" s="11">
        <f>SUM(I70:J70)</f>
        <v>0</v>
      </c>
      <c r="I70" s="12">
        <v>0</v>
      </c>
      <c r="J70" s="12">
        <v>0</v>
      </c>
      <c r="K70" s="14"/>
    </row>
    <row r="71" spans="1:11" ht="16.5" customHeight="1">
      <c r="A71" s="9" t="s">
        <v>184</v>
      </c>
      <c r="B71" s="10" t="s">
        <v>185</v>
      </c>
      <c r="C71" s="11">
        <v>0</v>
      </c>
      <c r="D71" s="11">
        <v>0</v>
      </c>
      <c r="E71" s="11">
        <v>0</v>
      </c>
      <c r="F71" s="11">
        <f>SUM(F72:F73)</f>
        <v>0</v>
      </c>
      <c r="G71" s="11">
        <f>SUM(G72:G73)</f>
        <v>0</v>
      </c>
      <c r="H71" s="11">
        <f>SUM(H72:H73)</f>
        <v>0</v>
      </c>
      <c r="I71" s="11">
        <f>SUM(I72:I73)</f>
        <v>0</v>
      </c>
      <c r="J71" s="11">
        <f>SUM(J72:J73)</f>
        <v>0</v>
      </c>
      <c r="K71" s="14"/>
    </row>
    <row r="72" spans="1:11" ht="16.5" customHeight="1">
      <c r="A72" s="9" t="s">
        <v>186</v>
      </c>
      <c r="B72" s="10" t="s">
        <v>187</v>
      </c>
      <c r="C72" s="11">
        <v>0</v>
      </c>
      <c r="D72" s="12">
        <v>0</v>
      </c>
      <c r="E72" s="12"/>
      <c r="F72" s="12">
        <v>0</v>
      </c>
      <c r="G72" s="12">
        <v>0</v>
      </c>
      <c r="H72" s="11">
        <f>SUM(I72:J72)</f>
        <v>0</v>
      </c>
      <c r="I72" s="12">
        <v>0</v>
      </c>
      <c r="J72" s="12">
        <v>0</v>
      </c>
      <c r="K72" s="14"/>
    </row>
    <row r="73" spans="1:11" ht="16.5" customHeight="1">
      <c r="A73" s="9" t="s">
        <v>188</v>
      </c>
      <c r="B73" s="10" t="s">
        <v>189</v>
      </c>
      <c r="C73" s="11">
        <v>0</v>
      </c>
      <c r="D73" s="12">
        <v>0</v>
      </c>
      <c r="E73" s="12"/>
      <c r="F73" s="12">
        <v>0</v>
      </c>
      <c r="G73" s="12">
        <v>0</v>
      </c>
      <c r="H73" s="11">
        <f>SUM(I73:J73)</f>
        <v>0</v>
      </c>
      <c r="I73" s="12">
        <v>0</v>
      </c>
      <c r="J73" s="12">
        <v>0</v>
      </c>
      <c r="K73" s="14"/>
    </row>
    <row r="74" spans="1:11" ht="16.5" customHeight="1">
      <c r="A74" s="9" t="s">
        <v>190</v>
      </c>
      <c r="B74" s="10" t="s">
        <v>191</v>
      </c>
      <c r="C74" s="11">
        <v>0</v>
      </c>
      <c r="D74" s="11">
        <v>0</v>
      </c>
      <c r="E74" s="11">
        <v>0</v>
      </c>
      <c r="F74" s="11">
        <f>SUM(F75:F84)</f>
        <v>0</v>
      </c>
      <c r="G74" s="11">
        <f>SUM(G75:G84)</f>
        <v>0</v>
      </c>
      <c r="H74" s="11">
        <f>SUM(H75:H84)</f>
        <v>0</v>
      </c>
      <c r="I74" s="11">
        <f>SUM(I75:I84)</f>
        <v>0</v>
      </c>
      <c r="J74" s="11">
        <f>SUM(J75:J84)</f>
        <v>0</v>
      </c>
      <c r="K74" s="14"/>
    </row>
    <row r="75" spans="1:11" ht="16.5" customHeight="1">
      <c r="A75" s="9" t="s">
        <v>192</v>
      </c>
      <c r="B75" s="10" t="s">
        <v>193</v>
      </c>
      <c r="C75" s="11">
        <v>0</v>
      </c>
      <c r="D75" s="12">
        <v>0</v>
      </c>
      <c r="E75" s="12"/>
      <c r="F75" s="12">
        <v>0</v>
      </c>
      <c r="G75" s="12">
        <v>0</v>
      </c>
      <c r="H75" s="11">
        <f aca="true" t="shared" si="3" ref="H75:H84">SUM(I75:J75)</f>
        <v>0</v>
      </c>
      <c r="I75" s="12">
        <v>0</v>
      </c>
      <c r="J75" s="12">
        <v>0</v>
      </c>
      <c r="K75" s="14"/>
    </row>
    <row r="76" spans="1:11" ht="16.5" customHeight="1">
      <c r="A76" s="9" t="s">
        <v>194</v>
      </c>
      <c r="B76" s="10" t="s">
        <v>195</v>
      </c>
      <c r="C76" s="11">
        <v>0</v>
      </c>
      <c r="D76" s="12">
        <v>0</v>
      </c>
      <c r="E76" s="12"/>
      <c r="F76" s="12">
        <v>0</v>
      </c>
      <c r="G76" s="12">
        <v>0</v>
      </c>
      <c r="H76" s="11">
        <f t="shared" si="3"/>
        <v>0</v>
      </c>
      <c r="I76" s="12">
        <v>0</v>
      </c>
      <c r="J76" s="12">
        <v>0</v>
      </c>
      <c r="K76" s="14"/>
    </row>
    <row r="77" spans="1:11" ht="16.5" customHeight="1">
      <c r="A77" s="9" t="s">
        <v>196</v>
      </c>
      <c r="B77" s="10" t="s">
        <v>197</v>
      </c>
      <c r="C77" s="11">
        <v>0</v>
      </c>
      <c r="D77" s="12">
        <v>0</v>
      </c>
      <c r="E77" s="12"/>
      <c r="F77" s="12">
        <v>0</v>
      </c>
      <c r="G77" s="12">
        <v>0</v>
      </c>
      <c r="H77" s="11">
        <f t="shared" si="3"/>
        <v>0</v>
      </c>
      <c r="I77" s="12">
        <v>0</v>
      </c>
      <c r="J77" s="12">
        <v>0</v>
      </c>
      <c r="K77" s="14"/>
    </row>
    <row r="78" spans="1:11" ht="16.5" customHeight="1">
      <c r="A78" s="9" t="s">
        <v>198</v>
      </c>
      <c r="B78" s="10" t="s">
        <v>199</v>
      </c>
      <c r="C78" s="11">
        <v>0</v>
      </c>
      <c r="D78" s="12">
        <v>0</v>
      </c>
      <c r="E78" s="12"/>
      <c r="F78" s="12">
        <v>0</v>
      </c>
      <c r="G78" s="12">
        <v>0</v>
      </c>
      <c r="H78" s="11">
        <f t="shared" si="3"/>
        <v>0</v>
      </c>
      <c r="I78" s="12">
        <v>0</v>
      </c>
      <c r="J78" s="12">
        <v>0</v>
      </c>
      <c r="K78" s="14"/>
    </row>
    <row r="79" spans="1:11" ht="16.5" customHeight="1">
      <c r="A79" s="9" t="s">
        <v>200</v>
      </c>
      <c r="B79" s="10" t="s">
        <v>201</v>
      </c>
      <c r="C79" s="11">
        <v>0</v>
      </c>
      <c r="D79" s="12">
        <v>0</v>
      </c>
      <c r="E79" s="12"/>
      <c r="F79" s="12">
        <v>0</v>
      </c>
      <c r="G79" s="12">
        <v>0</v>
      </c>
      <c r="H79" s="11">
        <f t="shared" si="3"/>
        <v>0</v>
      </c>
      <c r="I79" s="12">
        <v>0</v>
      </c>
      <c r="J79" s="12">
        <v>0</v>
      </c>
      <c r="K79" s="14"/>
    </row>
    <row r="80" spans="1:11" ht="16.5" customHeight="1">
      <c r="A80" s="9" t="s">
        <v>202</v>
      </c>
      <c r="B80" s="10" t="s">
        <v>203</v>
      </c>
      <c r="C80" s="11">
        <v>0</v>
      </c>
      <c r="D80" s="12">
        <v>0</v>
      </c>
      <c r="E80" s="12"/>
      <c r="F80" s="12">
        <v>0</v>
      </c>
      <c r="G80" s="12">
        <v>0</v>
      </c>
      <c r="H80" s="11">
        <f t="shared" si="3"/>
        <v>0</v>
      </c>
      <c r="I80" s="12">
        <v>0</v>
      </c>
      <c r="J80" s="12">
        <v>0</v>
      </c>
      <c r="K80" s="14"/>
    </row>
    <row r="81" spans="1:11" ht="16.5" customHeight="1">
      <c r="A81" s="9" t="s">
        <v>204</v>
      </c>
      <c r="B81" s="10" t="s">
        <v>205</v>
      </c>
      <c r="C81" s="11">
        <v>0</v>
      </c>
      <c r="D81" s="12">
        <v>0</v>
      </c>
      <c r="E81" s="12"/>
      <c r="F81" s="12">
        <v>0</v>
      </c>
      <c r="G81" s="12">
        <v>0</v>
      </c>
      <c r="H81" s="11">
        <f t="shared" si="3"/>
        <v>0</v>
      </c>
      <c r="I81" s="12">
        <v>0</v>
      </c>
      <c r="J81" s="12">
        <v>0</v>
      </c>
      <c r="K81" s="14"/>
    </row>
    <row r="82" spans="1:11" ht="16.5" customHeight="1">
      <c r="A82" s="9" t="s">
        <v>206</v>
      </c>
      <c r="B82" s="10" t="s">
        <v>207</v>
      </c>
      <c r="C82" s="11">
        <v>0</v>
      </c>
      <c r="D82" s="12">
        <v>0</v>
      </c>
      <c r="E82" s="12"/>
      <c r="F82" s="12">
        <v>0</v>
      </c>
      <c r="G82" s="12">
        <v>0</v>
      </c>
      <c r="H82" s="11">
        <f t="shared" si="3"/>
        <v>0</v>
      </c>
      <c r="I82" s="12">
        <v>0</v>
      </c>
      <c r="J82" s="12">
        <v>0</v>
      </c>
      <c r="K82" s="14"/>
    </row>
    <row r="83" spans="1:11" ht="16.5" customHeight="1">
      <c r="A83" s="9" t="s">
        <v>208</v>
      </c>
      <c r="B83" s="10" t="s">
        <v>209</v>
      </c>
      <c r="C83" s="11">
        <v>0</v>
      </c>
      <c r="D83" s="12">
        <v>0</v>
      </c>
      <c r="E83" s="12"/>
      <c r="F83" s="12">
        <v>0</v>
      </c>
      <c r="G83" s="12">
        <v>0</v>
      </c>
      <c r="H83" s="11">
        <f t="shared" si="3"/>
        <v>0</v>
      </c>
      <c r="I83" s="12">
        <v>0</v>
      </c>
      <c r="J83" s="12">
        <v>0</v>
      </c>
      <c r="K83" s="14"/>
    </row>
    <row r="84" spans="1:11" ht="16.5" customHeight="1">
      <c r="A84" s="9" t="s">
        <v>210</v>
      </c>
      <c r="B84" s="10" t="s">
        <v>211</v>
      </c>
      <c r="C84" s="11">
        <v>0</v>
      </c>
      <c r="D84" s="12">
        <v>0</v>
      </c>
      <c r="E84" s="12"/>
      <c r="F84" s="12">
        <v>0</v>
      </c>
      <c r="G84" s="12">
        <v>0</v>
      </c>
      <c r="H84" s="11">
        <f t="shared" si="3"/>
        <v>0</v>
      </c>
      <c r="I84" s="12">
        <v>0</v>
      </c>
      <c r="J84" s="12">
        <v>0</v>
      </c>
      <c r="K84" s="14"/>
    </row>
    <row r="85" spans="1:11" ht="16.5" customHeight="1">
      <c r="A85" s="9" t="s">
        <v>212</v>
      </c>
      <c r="B85" s="10" t="s">
        <v>213</v>
      </c>
      <c r="C85" s="11">
        <v>0</v>
      </c>
      <c r="D85" s="11">
        <v>0</v>
      </c>
      <c r="E85" s="11">
        <v>0</v>
      </c>
      <c r="F85" s="11">
        <f>SUM(F86:F100)</f>
        <v>0</v>
      </c>
      <c r="G85" s="11">
        <f>SUM(G86:G100)</f>
        <v>0</v>
      </c>
      <c r="H85" s="11">
        <f>SUM(H86:H100)</f>
        <v>0</v>
      </c>
      <c r="I85" s="11">
        <f>SUM(I86:I100)</f>
        <v>0</v>
      </c>
      <c r="J85" s="11">
        <f>SUM(J86:J100)</f>
        <v>0</v>
      </c>
      <c r="K85" s="14"/>
    </row>
    <row r="86" spans="1:11" ht="16.5" customHeight="1">
      <c r="A86" s="9" t="s">
        <v>214</v>
      </c>
      <c r="B86" s="10" t="s">
        <v>193</v>
      </c>
      <c r="C86" s="11">
        <v>0</v>
      </c>
      <c r="D86" s="12">
        <v>0</v>
      </c>
      <c r="E86" s="12"/>
      <c r="F86" s="12">
        <v>0</v>
      </c>
      <c r="G86" s="12">
        <v>0</v>
      </c>
      <c r="H86" s="11">
        <f aca="true" t="shared" si="4" ref="H86:H100">SUM(I86:J86)</f>
        <v>0</v>
      </c>
      <c r="I86" s="12">
        <v>0</v>
      </c>
      <c r="J86" s="12">
        <v>0</v>
      </c>
      <c r="K86" s="14"/>
    </row>
    <row r="87" spans="1:11" ht="16.5" customHeight="1">
      <c r="A87" s="9" t="s">
        <v>215</v>
      </c>
      <c r="B87" s="10" t="s">
        <v>195</v>
      </c>
      <c r="C87" s="11">
        <v>0</v>
      </c>
      <c r="D87" s="12">
        <v>0</v>
      </c>
      <c r="E87" s="12"/>
      <c r="F87" s="12">
        <v>0</v>
      </c>
      <c r="G87" s="12">
        <v>0</v>
      </c>
      <c r="H87" s="11">
        <f t="shared" si="4"/>
        <v>0</v>
      </c>
      <c r="I87" s="12">
        <v>0</v>
      </c>
      <c r="J87" s="12">
        <v>0</v>
      </c>
      <c r="K87" s="14"/>
    </row>
    <row r="88" spans="1:11" ht="16.5" customHeight="1">
      <c r="A88" s="9" t="s">
        <v>216</v>
      </c>
      <c r="B88" s="10" t="s">
        <v>197</v>
      </c>
      <c r="C88" s="11">
        <v>0</v>
      </c>
      <c r="D88" s="12">
        <v>0</v>
      </c>
      <c r="E88" s="12"/>
      <c r="F88" s="12">
        <v>0</v>
      </c>
      <c r="G88" s="12">
        <v>0</v>
      </c>
      <c r="H88" s="11">
        <f t="shared" si="4"/>
        <v>0</v>
      </c>
      <c r="I88" s="12">
        <v>0</v>
      </c>
      <c r="J88" s="12">
        <v>0</v>
      </c>
      <c r="K88" s="14"/>
    </row>
    <row r="89" spans="1:11" ht="16.5" customHeight="1">
      <c r="A89" s="9" t="s">
        <v>217</v>
      </c>
      <c r="B89" s="10" t="s">
        <v>199</v>
      </c>
      <c r="C89" s="11">
        <v>0</v>
      </c>
      <c r="D89" s="12">
        <v>0</v>
      </c>
      <c r="E89" s="12"/>
      <c r="F89" s="12">
        <v>0</v>
      </c>
      <c r="G89" s="12">
        <v>0</v>
      </c>
      <c r="H89" s="11">
        <f t="shared" si="4"/>
        <v>0</v>
      </c>
      <c r="I89" s="12">
        <v>0</v>
      </c>
      <c r="J89" s="12">
        <v>0</v>
      </c>
      <c r="K89" s="14"/>
    </row>
    <row r="90" spans="1:11" ht="16.5" customHeight="1">
      <c r="A90" s="9" t="s">
        <v>218</v>
      </c>
      <c r="B90" s="10" t="s">
        <v>201</v>
      </c>
      <c r="C90" s="11">
        <v>0</v>
      </c>
      <c r="D90" s="12">
        <v>0</v>
      </c>
      <c r="E90" s="12"/>
      <c r="F90" s="12">
        <v>0</v>
      </c>
      <c r="G90" s="12">
        <v>0</v>
      </c>
      <c r="H90" s="11">
        <f t="shared" si="4"/>
        <v>0</v>
      </c>
      <c r="I90" s="12">
        <v>0</v>
      </c>
      <c r="J90" s="12">
        <v>0</v>
      </c>
      <c r="K90" s="14"/>
    </row>
    <row r="91" spans="1:11" ht="16.5" customHeight="1">
      <c r="A91" s="9" t="s">
        <v>219</v>
      </c>
      <c r="B91" s="10" t="s">
        <v>203</v>
      </c>
      <c r="C91" s="11">
        <v>0</v>
      </c>
      <c r="D91" s="12">
        <v>0</v>
      </c>
      <c r="E91" s="12"/>
      <c r="F91" s="12">
        <v>0</v>
      </c>
      <c r="G91" s="12">
        <v>0</v>
      </c>
      <c r="H91" s="11">
        <f t="shared" si="4"/>
        <v>0</v>
      </c>
      <c r="I91" s="12">
        <v>0</v>
      </c>
      <c r="J91" s="12">
        <v>0</v>
      </c>
      <c r="K91" s="14"/>
    </row>
    <row r="92" spans="1:11" ht="16.5" customHeight="1">
      <c r="A92" s="9" t="s">
        <v>220</v>
      </c>
      <c r="B92" s="10" t="s">
        <v>205</v>
      </c>
      <c r="C92" s="11">
        <v>0</v>
      </c>
      <c r="D92" s="12">
        <v>0</v>
      </c>
      <c r="E92" s="12"/>
      <c r="F92" s="12">
        <v>0</v>
      </c>
      <c r="G92" s="12">
        <v>0</v>
      </c>
      <c r="H92" s="11">
        <f t="shared" si="4"/>
        <v>0</v>
      </c>
      <c r="I92" s="12">
        <v>0</v>
      </c>
      <c r="J92" s="12">
        <v>0</v>
      </c>
      <c r="K92" s="14"/>
    </row>
    <row r="93" spans="1:11" ht="16.5" customHeight="1">
      <c r="A93" s="9" t="s">
        <v>221</v>
      </c>
      <c r="B93" s="10" t="s">
        <v>222</v>
      </c>
      <c r="C93" s="11">
        <v>0</v>
      </c>
      <c r="D93" s="12">
        <v>0</v>
      </c>
      <c r="E93" s="12"/>
      <c r="F93" s="12">
        <v>0</v>
      </c>
      <c r="G93" s="12">
        <v>0</v>
      </c>
      <c r="H93" s="11">
        <f t="shared" si="4"/>
        <v>0</v>
      </c>
      <c r="I93" s="12">
        <v>0</v>
      </c>
      <c r="J93" s="12">
        <v>0</v>
      </c>
      <c r="K93" s="14"/>
    </row>
    <row r="94" spans="1:11" ht="16.5" customHeight="1">
      <c r="A94" s="9" t="s">
        <v>223</v>
      </c>
      <c r="B94" s="10" t="s">
        <v>224</v>
      </c>
      <c r="C94" s="11">
        <v>0</v>
      </c>
      <c r="D94" s="12">
        <v>0</v>
      </c>
      <c r="E94" s="12"/>
      <c r="F94" s="12">
        <v>0</v>
      </c>
      <c r="G94" s="12">
        <v>0</v>
      </c>
      <c r="H94" s="11">
        <f t="shared" si="4"/>
        <v>0</v>
      </c>
      <c r="I94" s="12">
        <v>0</v>
      </c>
      <c r="J94" s="12">
        <v>0</v>
      </c>
      <c r="K94" s="14"/>
    </row>
    <row r="95" spans="1:11" ht="16.5" customHeight="1">
      <c r="A95" s="9" t="s">
        <v>225</v>
      </c>
      <c r="B95" s="10" t="s">
        <v>226</v>
      </c>
      <c r="C95" s="11">
        <v>0</v>
      </c>
      <c r="D95" s="12">
        <v>0</v>
      </c>
      <c r="E95" s="12"/>
      <c r="F95" s="12">
        <v>0</v>
      </c>
      <c r="G95" s="12">
        <v>0</v>
      </c>
      <c r="H95" s="11">
        <f t="shared" si="4"/>
        <v>0</v>
      </c>
      <c r="I95" s="12">
        <v>0</v>
      </c>
      <c r="J95" s="12">
        <v>0</v>
      </c>
      <c r="K95" s="14"/>
    </row>
    <row r="96" spans="1:11" ht="16.5" customHeight="1">
      <c r="A96" s="9" t="s">
        <v>227</v>
      </c>
      <c r="B96" s="10" t="s">
        <v>228</v>
      </c>
      <c r="C96" s="11">
        <v>0</v>
      </c>
      <c r="D96" s="12">
        <v>0</v>
      </c>
      <c r="E96" s="12"/>
      <c r="F96" s="12">
        <v>0</v>
      </c>
      <c r="G96" s="12">
        <v>0</v>
      </c>
      <c r="H96" s="11">
        <f t="shared" si="4"/>
        <v>0</v>
      </c>
      <c r="I96" s="12">
        <v>0</v>
      </c>
      <c r="J96" s="12">
        <v>0</v>
      </c>
      <c r="K96" s="14"/>
    </row>
    <row r="97" spans="1:11" ht="16.5" customHeight="1">
      <c r="A97" s="9" t="s">
        <v>229</v>
      </c>
      <c r="B97" s="10" t="s">
        <v>207</v>
      </c>
      <c r="C97" s="11">
        <v>0</v>
      </c>
      <c r="D97" s="12">
        <v>0</v>
      </c>
      <c r="E97" s="12"/>
      <c r="F97" s="12">
        <v>0</v>
      </c>
      <c r="G97" s="12">
        <v>0</v>
      </c>
      <c r="H97" s="11">
        <f t="shared" si="4"/>
        <v>0</v>
      </c>
      <c r="I97" s="12">
        <v>0</v>
      </c>
      <c r="J97" s="12">
        <v>0</v>
      </c>
      <c r="K97" s="14"/>
    </row>
    <row r="98" spans="1:11" ht="16.5" customHeight="1">
      <c r="A98" s="9" t="s">
        <v>230</v>
      </c>
      <c r="B98" s="10" t="s">
        <v>209</v>
      </c>
      <c r="C98" s="11">
        <v>0</v>
      </c>
      <c r="D98" s="12">
        <v>0</v>
      </c>
      <c r="E98" s="12"/>
      <c r="F98" s="12">
        <v>0</v>
      </c>
      <c r="G98" s="12">
        <v>0</v>
      </c>
      <c r="H98" s="11">
        <f t="shared" si="4"/>
        <v>0</v>
      </c>
      <c r="I98" s="12">
        <v>0</v>
      </c>
      <c r="J98" s="12">
        <v>0</v>
      </c>
      <c r="K98" s="14"/>
    </row>
    <row r="99" spans="1:11" ht="16.5" customHeight="1">
      <c r="A99" s="9" t="s">
        <v>231</v>
      </c>
      <c r="B99" s="10" t="s">
        <v>232</v>
      </c>
      <c r="C99" s="11">
        <v>0</v>
      </c>
      <c r="D99" s="12">
        <v>0</v>
      </c>
      <c r="E99" s="12"/>
      <c r="F99" s="12">
        <v>0</v>
      </c>
      <c r="G99" s="12">
        <v>0</v>
      </c>
      <c r="H99" s="11">
        <f t="shared" si="4"/>
        <v>0</v>
      </c>
      <c r="I99" s="12">
        <v>0</v>
      </c>
      <c r="J99" s="12">
        <v>0</v>
      </c>
      <c r="K99" s="14"/>
    </row>
    <row r="100" spans="1:11" ht="16.5" customHeight="1">
      <c r="A100" s="9" t="s">
        <v>233</v>
      </c>
      <c r="B100" s="10" t="s">
        <v>234</v>
      </c>
      <c r="C100" s="11">
        <v>0</v>
      </c>
      <c r="D100" s="12">
        <v>0</v>
      </c>
      <c r="E100" s="12"/>
      <c r="F100" s="12">
        <v>0</v>
      </c>
      <c r="G100" s="12">
        <v>0</v>
      </c>
      <c r="H100" s="11">
        <f t="shared" si="4"/>
        <v>0</v>
      </c>
      <c r="I100" s="12">
        <v>0</v>
      </c>
      <c r="J100" s="12">
        <v>0</v>
      </c>
      <c r="K100" s="14"/>
    </row>
    <row r="101" spans="1:11" ht="16.5" customHeight="1">
      <c r="A101" s="9" t="s">
        <v>235</v>
      </c>
      <c r="B101" s="10" t="s">
        <v>236</v>
      </c>
      <c r="C101" s="11">
        <v>0</v>
      </c>
      <c r="D101" s="11">
        <v>0</v>
      </c>
      <c r="E101" s="11">
        <v>0</v>
      </c>
      <c r="F101" s="11">
        <f>SUM(F102:F107)</f>
        <v>0</v>
      </c>
      <c r="G101" s="11">
        <f>SUM(G102:G107)</f>
        <v>0</v>
      </c>
      <c r="H101" s="11">
        <f>SUM(H102:H107)</f>
        <v>0</v>
      </c>
      <c r="I101" s="11">
        <f>SUM(I102:I107)</f>
        <v>0</v>
      </c>
      <c r="J101" s="11">
        <f>SUM(J102:J107)</f>
        <v>0</v>
      </c>
      <c r="K101" s="14"/>
    </row>
    <row r="102" spans="1:11" ht="16.5" customHeight="1">
      <c r="A102" s="9" t="s">
        <v>237</v>
      </c>
      <c r="B102" s="10" t="s">
        <v>238</v>
      </c>
      <c r="C102" s="11">
        <v>0</v>
      </c>
      <c r="D102" s="12">
        <v>0</v>
      </c>
      <c r="E102" s="12"/>
      <c r="F102" s="12">
        <v>0</v>
      </c>
      <c r="G102" s="12">
        <v>0</v>
      </c>
      <c r="H102" s="11">
        <f aca="true" t="shared" si="5" ref="H102:H107">SUM(I102:J102)</f>
        <v>0</v>
      </c>
      <c r="I102" s="12">
        <v>0</v>
      </c>
      <c r="J102" s="12">
        <v>0</v>
      </c>
      <c r="K102" s="14"/>
    </row>
    <row r="103" spans="1:11" ht="16.5" customHeight="1">
      <c r="A103" s="9" t="s">
        <v>239</v>
      </c>
      <c r="B103" s="10" t="s">
        <v>240</v>
      </c>
      <c r="C103" s="11">
        <v>0</v>
      </c>
      <c r="D103" s="12">
        <v>0</v>
      </c>
      <c r="E103" s="12"/>
      <c r="F103" s="12">
        <v>0</v>
      </c>
      <c r="G103" s="12">
        <v>0</v>
      </c>
      <c r="H103" s="11">
        <f t="shared" si="5"/>
        <v>0</v>
      </c>
      <c r="I103" s="12">
        <v>0</v>
      </c>
      <c r="J103" s="12">
        <v>0</v>
      </c>
      <c r="K103" s="14"/>
    </row>
    <row r="104" spans="1:11" ht="16.5" customHeight="1">
      <c r="A104" s="9" t="s">
        <v>241</v>
      </c>
      <c r="B104" s="10" t="s">
        <v>242</v>
      </c>
      <c r="C104" s="11">
        <v>0</v>
      </c>
      <c r="D104" s="12">
        <v>0</v>
      </c>
      <c r="E104" s="12"/>
      <c r="F104" s="12">
        <v>0</v>
      </c>
      <c r="G104" s="12">
        <v>0</v>
      </c>
      <c r="H104" s="11">
        <f t="shared" si="5"/>
        <v>0</v>
      </c>
      <c r="I104" s="12">
        <v>0</v>
      </c>
      <c r="J104" s="12">
        <v>0</v>
      </c>
      <c r="K104" s="14"/>
    </row>
    <row r="105" spans="1:11" ht="16.5" customHeight="1">
      <c r="A105" s="9" t="s">
        <v>243</v>
      </c>
      <c r="B105" s="10" t="s">
        <v>244</v>
      </c>
      <c r="C105" s="11">
        <v>0</v>
      </c>
      <c r="D105" s="12">
        <v>0</v>
      </c>
      <c r="E105" s="12"/>
      <c r="F105" s="12">
        <v>0</v>
      </c>
      <c r="G105" s="12">
        <v>0</v>
      </c>
      <c r="H105" s="11">
        <f t="shared" si="5"/>
        <v>0</v>
      </c>
      <c r="I105" s="12">
        <v>0</v>
      </c>
      <c r="J105" s="12">
        <v>0</v>
      </c>
      <c r="K105" s="14"/>
    </row>
    <row r="106" spans="1:11" ht="16.5" customHeight="1">
      <c r="A106" s="9" t="s">
        <v>245</v>
      </c>
      <c r="B106" s="10" t="s">
        <v>246</v>
      </c>
      <c r="C106" s="11">
        <v>0</v>
      </c>
      <c r="D106" s="12">
        <v>0</v>
      </c>
      <c r="E106" s="12"/>
      <c r="F106" s="12">
        <v>0</v>
      </c>
      <c r="G106" s="12">
        <v>0</v>
      </c>
      <c r="H106" s="11">
        <f t="shared" si="5"/>
        <v>0</v>
      </c>
      <c r="I106" s="12">
        <v>0</v>
      </c>
      <c r="J106" s="12">
        <v>0</v>
      </c>
      <c r="K106" s="14"/>
    </row>
    <row r="107" spans="1:11" ht="16.5" customHeight="1">
      <c r="A107" s="15" t="s">
        <v>247</v>
      </c>
      <c r="B107" s="16" t="s">
        <v>248</v>
      </c>
      <c r="C107" s="11">
        <v>0</v>
      </c>
      <c r="D107" s="12">
        <v>0</v>
      </c>
      <c r="E107" s="12"/>
      <c r="F107" s="12">
        <v>0</v>
      </c>
      <c r="G107" s="12">
        <v>0</v>
      </c>
      <c r="H107" s="11">
        <f t="shared" si="5"/>
        <v>0</v>
      </c>
      <c r="I107" s="12">
        <v>0</v>
      </c>
      <c r="J107" s="12">
        <v>0</v>
      </c>
      <c r="K107" s="19"/>
    </row>
    <row r="108" spans="1:11" ht="16.5" customHeight="1">
      <c r="A108" s="17" t="s">
        <v>249</v>
      </c>
      <c r="B108" s="18"/>
      <c r="C108" s="11">
        <v>170711</v>
      </c>
      <c r="D108" s="11">
        <v>170711</v>
      </c>
      <c r="E108" s="11">
        <v>170711</v>
      </c>
      <c r="F108" s="11">
        <f>SUM(F6,F15,F48,F63,F68,F71,F74,F85,F101)</f>
        <v>0</v>
      </c>
      <c r="G108" s="11">
        <f>SUM(G6,G15,G48,G63,G68,G71,G74,G85,G101)</f>
        <v>0</v>
      </c>
      <c r="H108" s="11">
        <f>SUM(H6,H15,H48,H63,H68,H71,H74,H85,H101)</f>
        <v>0</v>
      </c>
      <c r="I108" s="11">
        <f>SUM(I6,I15,I48,I63,I68,I71,I74,I85,I101)</f>
        <v>0</v>
      </c>
      <c r="J108" s="20">
        <f>SUM(J6,J15,J48,J63,J68,J71,J74,J85,J101)</f>
        <v>0</v>
      </c>
      <c r="K108" s="12">
        <v>136967</v>
      </c>
    </row>
  </sheetData>
  <sheetProtection/>
  <mergeCells count="11">
    <mergeCell ref="A1:K1"/>
    <mergeCell ref="A2:K2"/>
    <mergeCell ref="A3:K3"/>
    <mergeCell ref="D4:F4"/>
    <mergeCell ref="H4:J4"/>
    <mergeCell ref="A108:B108"/>
    <mergeCell ref="A4:A5"/>
    <mergeCell ref="B4:B5"/>
    <mergeCell ref="C4:C5"/>
    <mergeCell ref="G4:G5"/>
    <mergeCell ref="K4:K5"/>
  </mergeCells>
  <printOptions gridLines="1"/>
  <pageMargins left="0.75" right="0.75" top="1" bottom="1" header="0" footer="0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2018-12-18T09:51:25Z</dcterms:created>
  <dcterms:modified xsi:type="dcterms:W3CDTF">2021-03-26T22:27:30Z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2715645D4B234D2F8E7D9BC6DE2693AB</vt:lpwstr>
  </property>
  <property fmtid="{D5CDD505-2E9C-101B-9397-08002B2CF9AE}" pid="4" name="KSOProductBuildV">
    <vt:lpwstr>2052-11.1.0.10356</vt:lpwstr>
  </property>
</Properties>
</file>