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560" windowHeight="11625" tabRatio="806"/>
  </bookViews>
  <sheets>
    <sheet name="政府性基金预算收入决算表" sheetId="2" r:id="rId1"/>
    <sheet name="政府性基金预算支出决算表" sheetId="4" r:id="rId2"/>
    <sheet name="政府性基金转移支付决算表" sheetId="5" r:id="rId3"/>
    <sheet name="政府专项债务限额和余额情况决算表" sheetId="1" r:id="rId4"/>
  </sheets>
  <externalReferences>
    <externalReference r:id="rId5"/>
  </externalReferences>
  <definedNames>
    <definedName name="_xlnm.Print_Area" localSheetId="0">政府性基金预算收入决算表!$A$1:$D$56</definedName>
    <definedName name="_xlnm.Print_Area" localSheetId="1">政府性基金预算支出决算表!$A$1:$C$200</definedName>
    <definedName name="_xlnm.Print_Area" localSheetId="2">政府性基金转移支付决算表!$A$1:$D$21</definedName>
    <definedName name="_xlnm.Print_Area" localSheetId="3">政府专项债务限额和余额情况决算表!$A$1:$C$5</definedName>
    <definedName name="_xlnm.Print_Titles" localSheetId="0">政府性基金预算收入决算表!$3:$3</definedName>
    <definedName name="_xlnm.Print_Titles" localSheetId="1">政府性基金预算支出决算表!$3:$3</definedName>
  </definedNames>
  <calcPr calcId="144525"/>
</workbook>
</file>

<file path=xl/sharedStrings.xml><?xml version="1.0" encoding="utf-8"?>
<sst xmlns="http://schemas.openxmlformats.org/spreadsheetml/2006/main" count="407" uniqueCount="380">
  <si>
    <t>2021年度叶城县政府性基金预算收入决算表</t>
  </si>
  <si>
    <t>单位:万元</t>
  </si>
  <si>
    <t>预算科目</t>
  </si>
  <si>
    <t>决算数</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</si>
  <si>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</si>
  <si>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</si>
  <si>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</si>
  <si>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</si>
  <si>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</si>
  <si>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</si>
  <si>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</si>
  <si>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港口建设费收入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</si>
  <si>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</si>
  <si>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</si>
  <si>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</si>
  <si>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</si>
  <si>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</si>
  <si>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</si>
  <si>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</si>
  <si>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</si>
  <si>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</si>
  <si>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</si>
  <si>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</si>
  <si>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</si>
  <si>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</si>
  <si>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</si>
  <si>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</si>
  <si>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</si>
  <si>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</si>
  <si>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</si>
  <si>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</si>
  <si>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</si>
  <si>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</si>
  <si>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</si>
  <si>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</si>
  <si>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中央重大水利工程建设资金</t>
  </si>
  <si>
    <t xml:space="preserve">    地方重大水利工程建设资金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</si>
  <si>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</si>
  <si>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</si>
  <si>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</si>
  <si>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</si>
  <si>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</si>
  <si>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</si>
  <si>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</si>
  <si>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</si>
  <si>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</si>
  <si>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</si>
  <si>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</si>
  <si>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</si>
  <si>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</si>
  <si>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</si>
  <si>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</si>
  <si>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</si>
  <si>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抗疫特别国债财务基金收入</t>
  </si>
  <si>
    <t xml:space="preserve">  其他政府性基金收入</t>
  </si>
  <si>
    <t>专项债务对应项目专项收入</t>
  </si>
  <si>
    <t xml:space="preserve">  海南省高等级公路车辆通行附加费专项债务对应项目专项收入  </t>
  </si>
  <si>
    <t xml:space="preserve">  港口建设费专项债务对应项目专项收入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</si>
  <si>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</si>
  <si>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</si>
  <si>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</si>
  <si>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</si>
  <si>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</si>
  <si>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</si>
  <si>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</si>
  <si>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</si>
  <si>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</si>
  <si>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</si>
  <si>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</si>
  <si>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</si>
  <si>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</si>
  <si>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</si>
  <si>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</si>
  <si>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</si>
  <si>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</si>
  <si>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本 年 收 入 合 计</t>
  </si>
  <si>
    <t>2021年度叶城县政府性基金预算支出决算表</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</si>
  <si>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</si>
  <si>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</si>
  <si>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</si>
  <si>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</si>
  <si>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</si>
  <si>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</si>
  <si>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</si>
  <si>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</si>
  <si>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</si>
  <si>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</si>
  <si>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</si>
  <si>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</si>
  <si>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</si>
  <si>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</si>
  <si>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</si>
  <si>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</si>
  <si>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</si>
  <si>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</si>
  <si>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</si>
  <si>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</si>
  <si>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</si>
  <si>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</si>
  <si>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</si>
  <si>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</si>
  <si>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</si>
  <si>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</si>
  <si>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</si>
  <si>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</si>
  <si>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</si>
  <si>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</si>
  <si>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</si>
  <si>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</si>
  <si>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</si>
  <si>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</si>
  <si>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</si>
  <si>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</si>
  <si>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</si>
  <si>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</si>
  <si>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</si>
  <si>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</si>
  <si>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</si>
  <si>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</si>
  <si>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</si>
  <si>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</si>
  <si>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</si>
  <si>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</si>
  <si>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</si>
  <si>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</si>
  <si>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</si>
  <si>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</si>
  <si>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</si>
  <si>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</si>
  <si>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</si>
  <si>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</si>
  <si>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</si>
  <si>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</si>
  <si>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</si>
  <si>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</si>
  <si>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</si>
  <si>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</si>
  <si>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</si>
  <si>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</si>
  <si>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</si>
  <si>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</si>
  <si>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</si>
  <si>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</si>
  <si>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</si>
  <si>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</si>
  <si>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</si>
  <si>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</si>
  <si>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</si>
  <si>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</si>
  <si>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</si>
  <si>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</si>
  <si>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</si>
  <si>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</si>
  <si>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</si>
  <si>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</si>
  <si>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</si>
  <si>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</si>
  <si>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</si>
  <si>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</si>
  <si>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</si>
  <si>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</si>
  <si>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</si>
  <si>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</si>
  <si>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</si>
  <si>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</si>
  <si>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</si>
  <si>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</si>
  <si>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</si>
  <si>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</si>
  <si>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</si>
  <si>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</si>
  <si>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</si>
  <si>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</si>
  <si>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</si>
  <si>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</si>
  <si>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</si>
  <si>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</si>
  <si>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</si>
  <si>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</si>
  <si>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</si>
  <si>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</si>
  <si>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</si>
  <si>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</si>
  <si>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</si>
  <si>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</si>
  <si>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</si>
  <si>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</si>
  <si>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</si>
  <si>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</si>
  <si>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</si>
  <si>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</si>
  <si>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</si>
  <si>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</si>
  <si>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</si>
  <si>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</si>
  <si>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</si>
  <si>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</si>
  <si>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</si>
  <si>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</si>
  <si>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</si>
  <si>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</si>
  <si>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</si>
  <si>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</si>
  <si>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</si>
  <si>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</si>
  <si>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</si>
  <si>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</si>
  <si>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</si>
  <si>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</si>
  <si>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</si>
  <si>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</si>
  <si>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</si>
  <si>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</si>
  <si>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</si>
  <si>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</si>
  <si>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</si>
  <si>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</si>
  <si>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</si>
  <si>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</si>
  <si>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</si>
  <si>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</si>
  <si>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</si>
  <si>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</si>
  <si>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</si>
  <si>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</si>
  <si>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</si>
  <si>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</si>
  <si>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</si>
  <si>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</si>
  <si>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</si>
  <si>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</si>
  <si>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</si>
  <si>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</si>
  <si>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</si>
  <si>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</si>
  <si>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</si>
  <si>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</si>
  <si>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</si>
  <si>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</si>
  <si>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</si>
  <si>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</si>
  <si>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资源勘探工业信息等支出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</si>
  <si>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</si>
  <si>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</si>
  <si>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</si>
  <si>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</si>
  <si>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</si>
  <si>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</si>
  <si>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</si>
  <si>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</si>
  <si>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</si>
  <si>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</si>
  <si>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</si>
  <si>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</si>
  <si>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</si>
  <si>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</si>
  <si>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</si>
  <si>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</si>
  <si>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</si>
  <si>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</si>
  <si>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</si>
  <si>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</si>
  <si>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</si>
  <si>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</si>
  <si>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</si>
  <si>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</si>
  <si>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</si>
  <si>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</si>
  <si>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</si>
  <si>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</si>
  <si>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</si>
  <si>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</si>
  <si>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</si>
  <si>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</si>
  <si>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</si>
  <si>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用于城乡医疗补助的彩票公益金支出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</si>
  <si>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</si>
  <si>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</si>
  <si>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</si>
  <si>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</si>
  <si>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</si>
  <si>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</si>
  <si>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</si>
  <si>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</si>
  <si>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</si>
  <si>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</si>
  <si>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</si>
  <si>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</si>
  <si>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</si>
  <si>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</si>
  <si>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</si>
  <si>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</si>
  <si>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</si>
  <si>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</si>
  <si>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</si>
  <si>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</si>
  <si>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</si>
  <si>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</si>
  <si>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</si>
  <si>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</si>
  <si>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</si>
  <si>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</si>
  <si>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</si>
  <si>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</si>
  <si>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</si>
  <si>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</si>
  <si>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</si>
  <si>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</si>
  <si>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</si>
  <si>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</si>
  <si>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</si>
  <si>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</si>
  <si>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</si>
  <si>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</si>
  <si>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</si>
  <si>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</si>
  <si>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</si>
  <si>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</si>
  <si>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</si>
  <si>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</si>
  <si>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</si>
  <si>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</si>
  <si>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</si>
  <si>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</si>
  <si>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</si>
  <si>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</si>
  <si>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</si>
  <si>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</si>
  <si>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</si>
  <si>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</si>
  <si>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</si>
  <si>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</si>
  <si>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</si>
  <si>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</si>
  <si>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本年支出合计</t>
  </si>
  <si>
    <t>2021年度叶城县政府性基金预算转移性收支决算表</t>
  </si>
  <si>
    <t>单位：万元</t>
  </si>
  <si>
    <t>项目</t>
  </si>
  <si>
    <t>政府性基金预算收入</t>
  </si>
  <si>
    <t>政府性基金预算支出</t>
  </si>
  <si>
    <t>政府性基金预算上级补助收入</t>
  </si>
  <si>
    <t>政府性基金预算补助下级支出</t>
  </si>
  <si>
    <t xml:space="preserve">  政府性基金转移支付收入</t>
  </si>
  <si>
    <t xml:space="preserve">  政府性基金转移支付支出</t>
  </si>
  <si>
    <t xml:space="preserve">  抗疫特别国债转移支付收入</t>
  </si>
  <si>
    <t xml:space="preserve">  抗疫特别国债转移支付支出</t>
  </si>
  <si>
    <t>政府性基金预算下级上解收入</t>
  </si>
  <si>
    <t>政府性基金预算上解上级支出</t>
  </si>
  <si>
    <t>待偿债置换专项债券上年结余</t>
  </si>
  <si>
    <t>政府性基金预算上年结余</t>
  </si>
  <si>
    <t>调入资金</t>
  </si>
  <si>
    <t>调出资金</t>
  </si>
  <si>
    <t xml:space="preserve">  一般公共预算调入</t>
  </si>
  <si>
    <t xml:space="preserve">  政府性基金预算调出资金</t>
  </si>
  <si>
    <t xml:space="preserve">  其他调入资金</t>
  </si>
  <si>
    <t xml:space="preserve">  抗疫特别国债调出资金</t>
  </si>
  <si>
    <t>债务收入</t>
  </si>
  <si>
    <t>债务还本支出</t>
  </si>
  <si>
    <t xml:space="preserve">  地方政府债务收入</t>
  </si>
  <si>
    <t xml:space="preserve">  地方政府专项债务还本支出</t>
  </si>
  <si>
    <t xml:space="preserve">    专项债务收入</t>
  </si>
  <si>
    <t xml:space="preserve">  抗疫特别国债还本支出</t>
  </si>
  <si>
    <t>债务转贷收入</t>
  </si>
  <si>
    <t>债务转贷支出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</si>
  <si>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</si>
  <si>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</si>
  <si>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</si>
  <si>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</si>
  <si>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</si>
  <si>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待偿债置换专项债券结余</t>
  </si>
  <si>
    <t>政府性基金预算年终结余</t>
  </si>
  <si>
    <t>收　　入　　总　　计　</t>
  </si>
  <si>
    <t>支　　出　　总　　计　</t>
  </si>
  <si>
    <t>2021年度叶城县地方政府专项债务限额和余额情况决算表</t>
  </si>
  <si>
    <t>预算数</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</si>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</sst>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0"/>
      <color rgb="FF000000"/>
      <name val="Times New Roman"/>
      <charset val="204"/>
    </font>
    <font>
      <sz val="12"/>
      <name val="宋体"/>
      <charset val="134"/>
    </font>
    <font>
      <b/>
      <sz val="18"/>
      <name val="宋体"/>
      <charset val="134"/>
    </font>
    <font>
      <sz val="10"/>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bgColor indexed="9"/>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9" fillId="0" borderId="0" applyFont="0" applyFill="0" applyBorder="0" applyAlignment="0" applyProtection="0">
      <alignment vertical="center"/>
    </xf>
    <xf numFmtId="0" fontId="5" fillId="27" borderId="0" applyNumberFormat="0" applyBorder="0" applyAlignment="0" applyProtection="0">
      <alignment vertical="center"/>
    </xf>
    <xf numFmtId="0" fontId="21" fillId="24" borderId="8"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5" fillId="7" borderId="0" applyNumberFormat="0" applyBorder="0" applyAlignment="0" applyProtection="0">
      <alignment vertical="center"/>
    </xf>
    <xf numFmtId="0" fontId="13" fillId="11" borderId="0" applyNumberFormat="0" applyBorder="0" applyAlignment="0" applyProtection="0">
      <alignment vertical="center"/>
    </xf>
    <xf numFmtId="43" fontId="9" fillId="0" borderId="0" applyFont="0" applyFill="0" applyBorder="0" applyAlignment="0" applyProtection="0">
      <alignment vertical="center"/>
    </xf>
    <xf numFmtId="0" fontId="14" fillId="30" borderId="0" applyNumberFormat="0" applyBorder="0" applyAlignment="0" applyProtection="0">
      <alignment vertical="center"/>
    </xf>
    <xf numFmtId="0" fontId="19" fillId="0" borderId="0" applyNumberFormat="0" applyFill="0" applyBorder="0" applyAlignment="0" applyProtection="0">
      <alignment vertical="center"/>
    </xf>
    <xf numFmtId="9" fontId="9" fillId="0" borderId="0" applyFont="0" applyFill="0" applyBorder="0" applyAlignment="0" applyProtection="0">
      <alignment vertical="center"/>
    </xf>
    <xf numFmtId="0" fontId="12" fillId="0" borderId="0" applyNumberFormat="0" applyFill="0" applyBorder="0" applyAlignment="0" applyProtection="0">
      <alignment vertical="center"/>
    </xf>
    <xf numFmtId="0" fontId="9" fillId="16" borderId="5" applyNumberFormat="0" applyFont="0" applyAlignment="0" applyProtection="0">
      <alignment vertical="center"/>
    </xf>
    <xf numFmtId="0" fontId="14" fillId="23"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3" applyNumberFormat="0" applyFill="0" applyAlignment="0" applyProtection="0">
      <alignment vertical="center"/>
    </xf>
    <xf numFmtId="0" fontId="7" fillId="0" borderId="3" applyNumberFormat="0" applyFill="0" applyAlignment="0" applyProtection="0">
      <alignment vertical="center"/>
    </xf>
    <xf numFmtId="0" fontId="14" fillId="29" borderId="0" applyNumberFormat="0" applyBorder="0" applyAlignment="0" applyProtection="0">
      <alignment vertical="center"/>
    </xf>
    <xf numFmtId="0" fontId="11" fillId="0" borderId="7" applyNumberFormat="0" applyFill="0" applyAlignment="0" applyProtection="0">
      <alignment vertical="center"/>
    </xf>
    <xf numFmtId="0" fontId="14" fillId="22" borderId="0" applyNumberFormat="0" applyBorder="0" applyAlignment="0" applyProtection="0">
      <alignment vertical="center"/>
    </xf>
    <xf numFmtId="0" fontId="15" fillId="15" borderId="4" applyNumberFormat="0" applyAlignment="0" applyProtection="0">
      <alignment vertical="center"/>
    </xf>
    <xf numFmtId="0" fontId="22" fillId="15" borderId="8" applyNumberFormat="0" applyAlignment="0" applyProtection="0">
      <alignment vertical="center"/>
    </xf>
    <xf numFmtId="0" fontId="6" fillId="6" borderId="2" applyNumberFormat="0" applyAlignment="0" applyProtection="0">
      <alignment vertical="center"/>
    </xf>
    <xf numFmtId="0" fontId="5" fillId="34" borderId="0" applyNumberFormat="0" applyBorder="0" applyAlignment="0" applyProtection="0">
      <alignment vertical="center"/>
    </xf>
    <xf numFmtId="0" fontId="14" fillId="19" borderId="0" applyNumberFormat="0" applyBorder="0" applyAlignment="0" applyProtection="0">
      <alignment vertical="center"/>
    </xf>
    <xf numFmtId="0" fontId="23" fillId="0" borderId="9" applyNumberFormat="0" applyFill="0" applyAlignment="0" applyProtection="0">
      <alignment vertical="center"/>
    </xf>
    <xf numFmtId="0" fontId="17" fillId="0" borderId="6" applyNumberFormat="0" applyFill="0" applyAlignment="0" applyProtection="0">
      <alignment vertical="center"/>
    </xf>
    <xf numFmtId="0" fontId="24" fillId="33" borderId="0" applyNumberFormat="0" applyBorder="0" applyAlignment="0" applyProtection="0">
      <alignment vertical="center"/>
    </xf>
    <xf numFmtId="0" fontId="20" fillId="21" borderId="0" applyNumberFormat="0" applyBorder="0" applyAlignment="0" applyProtection="0">
      <alignment vertical="center"/>
    </xf>
    <xf numFmtId="0" fontId="5" fillId="26" borderId="0" applyNumberFormat="0" applyBorder="0" applyAlignment="0" applyProtection="0">
      <alignment vertical="center"/>
    </xf>
    <xf numFmtId="0" fontId="14" fillId="14" borderId="0" applyNumberFormat="0" applyBorder="0" applyAlignment="0" applyProtection="0">
      <alignment vertical="center"/>
    </xf>
    <xf numFmtId="0" fontId="5" fillId="25" borderId="0" applyNumberFormat="0" applyBorder="0" applyAlignment="0" applyProtection="0">
      <alignment vertical="center"/>
    </xf>
    <xf numFmtId="0" fontId="5" fillId="5" borderId="0" applyNumberFormat="0" applyBorder="0" applyAlignment="0" applyProtection="0">
      <alignment vertical="center"/>
    </xf>
    <xf numFmtId="0" fontId="5" fillId="32" borderId="0" applyNumberFormat="0" applyBorder="0" applyAlignment="0" applyProtection="0">
      <alignment vertical="center"/>
    </xf>
    <xf numFmtId="0" fontId="5" fillId="10" borderId="0" applyNumberFormat="0" applyBorder="0" applyAlignment="0" applyProtection="0">
      <alignment vertical="center"/>
    </xf>
    <xf numFmtId="0" fontId="14" fillId="13" borderId="0" applyNumberFormat="0" applyBorder="0" applyAlignment="0" applyProtection="0">
      <alignment vertical="center"/>
    </xf>
    <xf numFmtId="0" fontId="14" fillId="18" borderId="0" applyNumberFormat="0" applyBorder="0" applyAlignment="0" applyProtection="0">
      <alignment vertical="center"/>
    </xf>
    <xf numFmtId="0" fontId="5" fillId="31" borderId="0" applyNumberFormat="0" applyBorder="0" applyAlignment="0" applyProtection="0">
      <alignment vertical="center"/>
    </xf>
    <xf numFmtId="0" fontId="5" fillId="9" borderId="0" applyNumberFormat="0" applyBorder="0" applyAlignment="0" applyProtection="0">
      <alignment vertical="center"/>
    </xf>
    <xf numFmtId="0" fontId="14" fillId="12" borderId="0" applyNumberFormat="0" applyBorder="0" applyAlignment="0" applyProtection="0">
      <alignment vertical="center"/>
    </xf>
    <xf numFmtId="0" fontId="5" fillId="4" borderId="0" applyNumberFormat="0" applyBorder="0" applyAlignment="0" applyProtection="0">
      <alignment vertical="center"/>
    </xf>
    <xf numFmtId="0" fontId="14" fillId="28" borderId="0" applyNumberFormat="0" applyBorder="0" applyAlignment="0" applyProtection="0">
      <alignment vertical="center"/>
    </xf>
    <xf numFmtId="0" fontId="14" fillId="17" borderId="0" applyNumberFormat="0" applyBorder="0" applyAlignment="0" applyProtection="0">
      <alignment vertical="center"/>
    </xf>
    <xf numFmtId="0" fontId="5" fillId="8" borderId="0" applyNumberFormat="0" applyBorder="0" applyAlignment="0" applyProtection="0">
      <alignment vertical="center"/>
    </xf>
    <xf numFmtId="0" fontId="14" fillId="20" borderId="0" applyNumberFormat="0" applyBorder="0" applyAlignment="0" applyProtection="0">
      <alignment vertical="center"/>
    </xf>
  </cellStyleXfs>
  <cellXfs count="14">
    <xf numFmtId="0" fontId="0" fillId="0" borderId="0" xfId="0" applyFill="1" applyBorder="1" applyAlignment="1">
      <alignment horizontal="left" vertical="top"/>
    </xf>
    <xf numFmtId="0" fontId="1" fillId="2" borderId="0" xfId="0" applyFont="1" applyFill="1" applyBorder="1" applyAlignment="1"/>
    <xf numFmtId="0" fontId="2" fillId="2" borderId="0" xfId="0" applyNumberFormat="1" applyFont="1" applyFill="1" applyBorder="1" applyAlignment="1" applyProtection="1">
      <alignment horizontal="center" vertical="center"/>
    </xf>
    <xf numFmtId="0" fontId="3" fillId="2" borderId="0"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horizontal="left" vertical="center"/>
    </xf>
    <xf numFmtId="3" fontId="3" fillId="2" borderId="1" xfId="0" applyNumberFormat="1" applyFont="1" applyFill="1" applyBorder="1" applyAlignment="1" applyProtection="1">
      <alignment horizontal="right" vertical="center"/>
    </xf>
    <xf numFmtId="0" fontId="4"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vertical="center"/>
    </xf>
    <xf numFmtId="3" fontId="3" fillId="3" borderId="1"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right" vertical="center"/>
    </xf>
    <xf numFmtId="0" fontId="1" fillId="2" borderId="1" xfId="0" applyNumberFormat="1" applyFont="1" applyFill="1" applyBorder="1" applyAlignment="1" applyProtection="1"/>
    <xf numFmtId="0" fontId="3" fillId="2" borderId="1" xfId="0" applyFont="1" applyFill="1" applyBorder="1" applyAlignment="1"/>
    <xf numFmtId="0" fontId="3" fillId="2" borderId="1" xfId="0" applyFont="1" applyFill="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24180;&#25968;&#25454;&#36164;&#26009;\&#20915;&#31639;&#31867;\&#21494;&#22478;&#21439;2020&#24180;&#24635;&#20915;&#31639;&#20844;&#24320;&#65288;2021.9.4&#65289;\&#21494;&#22478;&#21439;2020&#24180;&#36130;&#25919;&#24635;&#20915;&#31639;&#25253;&#34920;&#65288;2021.9.4&#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Y6">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5"/>
  <sheetViews>
    <sheetView tabSelected="1" workbookViewId="0">
      <selection activeCell="A24" sqref="A24"/>
    </sheetView>
  </sheetViews>
  <sheetFormatPr defaultColWidth="12.1666666666667" defaultRowHeight="14.25" outlineLevelCol="6"/>
  <cols>
    <col min="1" max="1" width="64.8333333333333" style="1" customWidth="1"/>
    <col min="2" max="2" width="28.5" style="1" customWidth="1"/>
    <col min="3" max="256" width="12.1666666666667" style="1" customWidth="1"/>
    <col min="257" max="16384" width="12.1666666666667" style="1"/>
  </cols>
  <sheetData>
    <row r="1" ht="46.5" customHeight="1" spans="1:2">
      <c r="A1" s="2" t="s">
        <v>0</v>
      </c>
      <c r="B1" s="2"/>
    </row>
    <row r="2" ht="16.9" customHeight="1" spans="1:2">
      <c r="A2" s="3" t="s">
        <v>1</v>
      </c>
      <c r="B2" s="3"/>
    </row>
    <row r="3" ht="16.9" customHeight="1" spans="1:2">
      <c r="A3" s="4" t="s">
        <v>2</v>
      </c>
      <c r="B3" s="4" t="s">
        <v>3</v>
      </c>
    </row>
    <row r="4" ht="16.9" customHeight="1" spans="1:2">
      <c r="A4" s="8" t="s">
        <v>4</v>
      </c>
      <c r="B4" s="6">
        <v>28850</v>
      </c>
    </row>
    <row r="5" ht="16.9" customHeight="1" spans="1:2">
      <c r="A5" s="8" t="s">
        <v>5</v>
      </c>
      <c r="B5" s="6">
        <v>0</v>
      </c>
    </row>
    <row r="6" ht="16.9" customHeight="1" spans="1:2">
      <c r="A6" s="8" t="s">
        <v>6</v>
      </c>
      <c r="B6" s="6">
        <v>0</v>
      </c>
    </row>
    <row r="7" ht="16.9" customHeight="1" spans="1:2">
      <c r="A7" s="8" t="s">
        <v>7</v>
      </c>
      <c r="B7" s="6">
        <v>0</v>
      </c>
    </row>
    <row r="8" ht="16.9" customHeight="1" spans="1:2">
      <c r="A8" s="8" t="s">
        <v>8</v>
      </c>
      <c r="B8" s="6">
        <v>0</v>
      </c>
    </row>
    <row r="9" ht="16.9" customHeight="1" spans="1:2">
      <c r="A9" s="8" t="s">
        <v>9</v>
      </c>
      <c r="B9" s="6">
        <v>0</v>
      </c>
    </row>
    <row r="10" ht="16.9" customHeight="1" spans="1:2">
      <c r="A10" s="8" t="s">
        <v>10</v>
      </c>
      <c r="B10" s="6">
        <v>0</v>
      </c>
    </row>
    <row r="11" ht="16.9" customHeight="1" spans="1:2">
      <c r="A11" s="8" t="s">
        <v>11</v>
      </c>
      <c r="B11" s="6">
        <v>0</v>
      </c>
    </row>
    <row r="12" ht="16.9" customHeight="1" spans="1:2">
      <c r="A12" s="8" t="s">
        <v>12</v>
      </c>
      <c r="B12" s="6">
        <v>0</v>
      </c>
    </row>
    <row r="13" ht="16.9" customHeight="1" spans="1:2">
      <c r="A13" s="8" t="s">
        <v>13</v>
      </c>
      <c r="B13" s="6">
        <v>0</v>
      </c>
    </row>
    <row r="14" ht="16.9" customHeight="1" spans="1:2">
      <c r="A14" s="8" t="s">
        <v>14</v>
      </c>
      <c r="B14" s="6">
        <v>0</v>
      </c>
    </row>
    <row r="15" ht="16.9" customHeight="1" spans="1:2">
      <c r="A15" s="8" t="s">
        <v>15</v>
      </c>
      <c r="B15" s="6">
        <v>14</v>
      </c>
    </row>
    <row r="16" ht="16.9" customHeight="1" spans="1:2">
      <c r="A16" s="8" t="s">
        <v>16</v>
      </c>
      <c r="B16" s="6">
        <v>27936</v>
      </c>
    </row>
    <row r="17" ht="16.9" customHeight="1" spans="1:2">
      <c r="A17" s="8" t="s">
        <v>17</v>
      </c>
      <c r="B17" s="6">
        <v>24649</v>
      </c>
    </row>
    <row r="18" ht="16.9" customHeight="1" spans="1:2">
      <c r="A18" s="8" t="s">
        <v>18</v>
      </c>
      <c r="B18" s="6">
        <v>7</v>
      </c>
    </row>
    <row r="19" ht="16.9" customHeight="1" spans="1:2">
      <c r="A19" s="8" t="s">
        <v>19</v>
      </c>
      <c r="B19" s="6">
        <v>10</v>
      </c>
    </row>
    <row r="20" ht="16.9" customHeight="1" spans="1:2">
      <c r="A20" s="8" t="s">
        <v>20</v>
      </c>
      <c r="B20" s="6">
        <v>-822</v>
      </c>
    </row>
    <row r="21" ht="16.9" customHeight="1" spans="1:2">
      <c r="A21" s="8" t="s">
        <v>21</v>
      </c>
      <c r="B21" s="6">
        <v>4092</v>
      </c>
    </row>
    <row r="22" ht="16.9" customHeight="1" spans="1:2">
      <c r="A22" s="8" t="s">
        <v>22</v>
      </c>
      <c r="B22" s="6">
        <v>0</v>
      </c>
    </row>
    <row r="23" ht="16.9" customHeight="1" spans="1:2">
      <c r="A23" s="8" t="s">
        <v>23</v>
      </c>
      <c r="B23" s="6">
        <v>0</v>
      </c>
    </row>
    <row r="24" ht="16.9" customHeight="1" spans="1:2">
      <c r="A24" s="8" t="s">
        <v>24</v>
      </c>
      <c r="B24" s="6">
        <v>0</v>
      </c>
    </row>
    <row r="25" ht="16.9" customHeight="1" spans="1:2">
      <c r="A25" s="8" t="s">
        <v>25</v>
      </c>
      <c r="B25" s="6">
        <v>0</v>
      </c>
    </row>
    <row r="26" ht="16.9" customHeight="1" spans="1:2">
      <c r="A26" s="8" t="s">
        <v>26</v>
      </c>
      <c r="B26" s="6">
        <v>0</v>
      </c>
    </row>
    <row r="27" ht="16.9" customHeight="1" spans="1:2">
      <c r="A27" s="8" t="s">
        <v>27</v>
      </c>
      <c r="B27" s="6">
        <v>0</v>
      </c>
    </row>
    <row r="28" ht="16.9" customHeight="1" spans="1:2">
      <c r="A28" s="8" t="s">
        <v>28</v>
      </c>
      <c r="B28" s="6">
        <v>0</v>
      </c>
    </row>
    <row r="29" ht="16.9" customHeight="1" spans="1:2">
      <c r="A29" s="8" t="s">
        <v>29</v>
      </c>
      <c r="B29" s="6">
        <v>0</v>
      </c>
    </row>
    <row r="30" ht="16.9" customHeight="1" spans="1:2">
      <c r="A30" s="8" t="s">
        <v>30</v>
      </c>
      <c r="B30" s="6">
        <v>0</v>
      </c>
    </row>
    <row r="31" ht="16.9" customHeight="1" spans="1:2">
      <c r="A31" s="8" t="s">
        <v>31</v>
      </c>
      <c r="B31" s="6">
        <v>0</v>
      </c>
    </row>
    <row r="32" ht="16.9" customHeight="1" spans="1:2">
      <c r="A32" s="8" t="s">
        <v>32</v>
      </c>
      <c r="B32" s="6">
        <v>900</v>
      </c>
    </row>
    <row r="33" ht="16.9" customHeight="1" spans="1:2">
      <c r="A33" s="8" t="s">
        <v>33</v>
      </c>
      <c r="B33" s="6">
        <v>0</v>
      </c>
    </row>
    <row r="34" ht="16.9" customHeight="1" spans="1:2">
      <c r="A34" s="8" t="s">
        <v>34</v>
      </c>
      <c r="B34" s="6">
        <v>0</v>
      </c>
    </row>
    <row r="35" ht="16.9" customHeight="1" spans="1:2">
      <c r="A35" s="8" t="s">
        <v>35</v>
      </c>
      <c r="B35" s="6">
        <v>0</v>
      </c>
    </row>
    <row r="36" ht="16.9" customHeight="1" spans="1:2">
      <c r="A36" s="8" t="s">
        <v>36</v>
      </c>
      <c r="B36" s="6">
        <v>0</v>
      </c>
    </row>
    <row r="37" ht="16.9" customHeight="1" spans="1:2">
      <c r="A37" s="8" t="s">
        <v>37</v>
      </c>
      <c r="B37" s="6">
        <v>0</v>
      </c>
    </row>
    <row r="38" ht="17.1" customHeight="1" spans="1:2">
      <c r="A38" s="8" t="s">
        <v>38</v>
      </c>
      <c r="B38" s="6">
        <v>0</v>
      </c>
    </row>
    <row r="39" ht="17.1" customHeight="1" spans="1:2">
      <c r="A39" s="8" t="s">
        <v>39</v>
      </c>
      <c r="B39" s="6">
        <v>0</v>
      </c>
    </row>
    <row r="40" ht="17.1" customHeight="1" spans="1:2">
      <c r="A40" s="8" t="s">
        <v>40</v>
      </c>
      <c r="B40" s="6">
        <v>0</v>
      </c>
    </row>
    <row r="41" ht="17.1" customHeight="1" spans="1:2">
      <c r="A41" s="8" t="s">
        <v>41</v>
      </c>
      <c r="B41" s="6">
        <v>0</v>
      </c>
    </row>
    <row r="42" ht="16.9" customHeight="1" spans="1:2">
      <c r="A42" s="8" t="s">
        <v>42</v>
      </c>
      <c r="B42" s="6">
        <v>0</v>
      </c>
    </row>
    <row r="43" ht="17.1" customHeight="1" spans="1:2">
      <c r="A43" s="8" t="s">
        <v>43</v>
      </c>
      <c r="B43" s="6">
        <v>0</v>
      </c>
    </row>
    <row r="44" ht="17.1" customHeight="1" spans="1:2">
      <c r="A44" s="8" t="s">
        <v>44</v>
      </c>
      <c r="B44" s="6">
        <v>0</v>
      </c>
    </row>
    <row r="45" ht="17.1" customHeight="1" spans="1:2">
      <c r="A45" s="8" t="s">
        <v>45</v>
      </c>
      <c r="B45" s="6">
        <v>0</v>
      </c>
    </row>
    <row r="46" ht="17.1" customHeight="1" spans="1:2">
      <c r="A46" s="8" t="s">
        <v>46</v>
      </c>
      <c r="B46" s="6">
        <v>0</v>
      </c>
    </row>
    <row r="47" ht="17.1" customHeight="1" spans="1:2">
      <c r="A47" s="8" t="s">
        <v>47</v>
      </c>
      <c r="B47" s="6">
        <v>0</v>
      </c>
    </row>
    <row r="48" ht="17.1" customHeight="1" spans="1:2">
      <c r="A48" s="8" t="s">
        <v>48</v>
      </c>
      <c r="B48" s="6">
        <v>0</v>
      </c>
    </row>
    <row r="49" ht="17.1" customHeight="1" spans="1:2">
      <c r="A49" s="8" t="s">
        <v>49</v>
      </c>
      <c r="B49" s="6">
        <v>0</v>
      </c>
    </row>
    <row r="50" ht="17.1" customHeight="1" spans="1:2">
      <c r="A50" s="8" t="s">
        <v>50</v>
      </c>
      <c r="B50" s="6">
        <v>0</v>
      </c>
    </row>
    <row r="51" ht="16.9" customHeight="1" spans="1:2">
      <c r="A51" s="8" t="s">
        <v>51</v>
      </c>
      <c r="B51" s="6">
        <v>0</v>
      </c>
    </row>
    <row r="52" ht="17.1" customHeight="1" spans="1:2">
      <c r="A52" s="8" t="s">
        <v>52</v>
      </c>
      <c r="B52" s="6">
        <v>0</v>
      </c>
    </row>
    <row r="53" ht="17.1" customHeight="1" spans="1:2">
      <c r="A53" s="8" t="s">
        <v>53</v>
      </c>
      <c r="B53" s="6">
        <v>0</v>
      </c>
    </row>
    <row r="54" ht="17.1" customHeight="1" spans="1:2">
      <c r="A54" s="8" t="s">
        <v>54</v>
      </c>
      <c r="B54" s="6">
        <v>0</v>
      </c>
    </row>
    <row r="55" ht="16.9" customHeight="1" spans="1:7">
      <c r="A55" s="8" t="s">
        <v>55</v>
      </c>
      <c r="B55" s="6">
        <v>2958</v>
      </c>
      <c r="F55" s="4"/>
      <c r="G55" s="6"/>
    </row>
    <row r="56" ht="17.1" customHeight="1" spans="1:2">
      <c r="A56" s="8" t="s">
        <v>56</v>
      </c>
      <c r="B56" s="6">
        <v>0</v>
      </c>
    </row>
    <row r="57" ht="16.9" customHeight="1" spans="1:2">
      <c r="A57" s="5" t="s">
        <v>57</v>
      </c>
      <c r="B57" s="6">
        <v>0</v>
      </c>
    </row>
    <row r="58" ht="15.6" customHeight="1" spans="1:2">
      <c r="A58" s="12" t="s">
        <v>58</v>
      </c>
      <c r="B58" s="12">
        <v>0</v>
      </c>
    </row>
    <row r="59" ht="12.75" spans="1:2">
      <c r="A59" s="12" t="s">
        <v>59</v>
      </c>
      <c r="B59" s="12">
        <v>1148</v>
      </c>
    </row>
    <row r="60" ht="12.75" spans="1:2">
      <c r="A60" s="12" t="s">
        <v>60</v>
      </c>
      <c r="B60" s="12">
        <v>0</v>
      </c>
    </row>
    <row r="61" ht="12.75" spans="1:2">
      <c r="A61" s="12" t="s">
        <v>61</v>
      </c>
      <c r="B61" s="12">
        <v>1148</v>
      </c>
    </row>
    <row r="62" ht="12.75" spans="1:2">
      <c r="A62" s="12" t="s">
        <v>62</v>
      </c>
      <c r="B62" s="12">
        <v>0</v>
      </c>
    </row>
    <row r="63" ht="12.75" spans="1:2">
      <c r="A63" s="12" t="s">
        <v>63</v>
      </c>
      <c r="B63" s="12">
        <v>0</v>
      </c>
    </row>
    <row r="64" ht="12.75" spans="1:2">
      <c r="A64" s="12" t="s">
        <v>64</v>
      </c>
      <c r="B64" s="12">
        <v>0</v>
      </c>
    </row>
    <row r="65" ht="12.75" spans="1:2">
      <c r="A65" s="12" t="s">
        <v>65</v>
      </c>
      <c r="B65" s="12">
        <v>0</v>
      </c>
    </row>
    <row r="66" ht="12.75" spans="1:2">
      <c r="A66" s="12" t="s">
        <v>66</v>
      </c>
      <c r="B66" s="12">
        <v>0</v>
      </c>
    </row>
    <row r="67" ht="12.75" spans="1:2">
      <c r="A67" s="12" t="s">
        <v>67</v>
      </c>
      <c r="B67" s="12">
        <v>0</v>
      </c>
    </row>
    <row r="68" ht="12.75" spans="1:2">
      <c r="A68" s="12" t="s">
        <v>68</v>
      </c>
      <c r="B68" s="12">
        <v>0</v>
      </c>
    </row>
    <row r="69" ht="12.75" spans="1:2">
      <c r="A69" s="12" t="s">
        <v>69</v>
      </c>
      <c r="B69" s="12">
        <v>0</v>
      </c>
    </row>
    <row r="70" ht="12.75" spans="1:2">
      <c r="A70" s="12" t="s">
        <v>70</v>
      </c>
      <c r="B70" s="12">
        <v>0</v>
      </c>
    </row>
    <row r="71" ht="12.75" spans="1:2">
      <c r="A71" s="12" t="s">
        <v>71</v>
      </c>
      <c r="B71" s="12">
        <v>0</v>
      </c>
    </row>
    <row r="72" ht="12.75" spans="1:2">
      <c r="A72" s="12" t="s">
        <v>72</v>
      </c>
      <c r="B72" s="12">
        <v>1810</v>
      </c>
    </row>
    <row r="73" ht="12.75" spans="1:2">
      <c r="A73" s="12" t="s">
        <v>73</v>
      </c>
      <c r="B73" s="12">
        <v>1810</v>
      </c>
    </row>
    <row r="74" ht="12.75" spans="1:2">
      <c r="A74" s="12" t="s">
        <v>74</v>
      </c>
      <c r="B74" s="12">
        <v>0</v>
      </c>
    </row>
    <row r="75" ht="12.75" spans="1:2">
      <c r="A75" s="4" t="s">
        <v>75</v>
      </c>
      <c r="B75" s="6">
        <v>31808</v>
      </c>
    </row>
  </sheetData>
  <mergeCells count="2">
    <mergeCell ref="A1:B1"/>
    <mergeCell ref="A2:B2"/>
  </mergeCells>
  <printOptions horizontalCentered="1"/>
  <pageMargins left="0.354330708661417" right="0.354330708661417" top="0.590551181102362" bottom="0.590551181102362" header="0.511811023622047" footer="0.511811023622047"/>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75"/>
  <sheetViews>
    <sheetView workbookViewId="0">
      <selection activeCell="C210" sqref="C210"/>
    </sheetView>
  </sheetViews>
  <sheetFormatPr defaultColWidth="12.1666666666667" defaultRowHeight="14.25" outlineLevelCol="1"/>
  <cols>
    <col min="1" max="1" width="73" style="1" customWidth="1"/>
    <col min="2" max="2" width="31.1666666666667" style="1" customWidth="1"/>
    <col min="3" max="256" width="12.1666666666667" style="1" customWidth="1"/>
    <col min="257" max="16384" width="12.1666666666667" style="1"/>
  </cols>
  <sheetData>
    <row r="1" ht="48.75" customHeight="1" spans="1:2">
      <c r="A1" s="2" t="s">
        <v>76</v>
      </c>
      <c r="B1" s="2"/>
    </row>
    <row r="2" ht="15.6" customHeight="1" spans="1:2">
      <c r="A2" s="3" t="s">
        <v>1</v>
      </c>
      <c r="B2" s="3"/>
    </row>
    <row r="3" ht="17.1" customHeight="1" spans="1:2">
      <c r="A3" s="4" t="s">
        <v>2</v>
      </c>
      <c r="B3" s="4" t="s">
        <v>3</v>
      </c>
    </row>
    <row r="4" ht="17.1" customHeight="1" spans="1:2">
      <c r="A4" s="5" t="s">
        <v>77</v>
      </c>
      <c r="B4" s="6">
        <v>0</v>
      </c>
    </row>
    <row r="5" ht="17.1" customHeight="1" spans="1:2">
      <c r="A5" s="5" t="s">
        <v>78</v>
      </c>
      <c r="B5" s="6">
        <v>0</v>
      </c>
    </row>
    <row r="6" ht="17.1" customHeight="1" spans="1:2">
      <c r="A6" s="5" t="s">
        <v>79</v>
      </c>
      <c r="B6" s="6">
        <v>0</v>
      </c>
    </row>
    <row r="7" ht="17.1" customHeight="1" spans="1:2">
      <c r="A7" s="5" t="s">
        <v>80</v>
      </c>
      <c r="B7" s="6">
        <v>0</v>
      </c>
    </row>
    <row r="8" ht="17.1" customHeight="1" spans="1:2">
      <c r="A8" s="5" t="s">
        <v>81</v>
      </c>
      <c r="B8" s="6">
        <v>0</v>
      </c>
    </row>
    <row r="9" ht="17.1" customHeight="1" spans="1:2">
      <c r="A9" s="5" t="s">
        <v>82</v>
      </c>
      <c r="B9" s="6">
        <v>0</v>
      </c>
    </row>
    <row r="10" ht="17.1" customHeight="1" spans="1:2">
      <c r="A10" s="5" t="s">
        <v>83</v>
      </c>
      <c r="B10" s="6">
        <v>0</v>
      </c>
    </row>
    <row r="11" ht="17.1" customHeight="1" spans="1:2">
      <c r="A11" s="5" t="s">
        <v>84</v>
      </c>
      <c r="B11" s="6">
        <v>0</v>
      </c>
    </row>
    <row r="12" ht="17.1" customHeight="1" spans="1:2">
      <c r="A12" s="8" t="s">
        <v>85</v>
      </c>
      <c r="B12" s="6">
        <v>20</v>
      </c>
    </row>
    <row r="13" ht="17.1" customHeight="1" spans="1:2">
      <c r="A13" s="8" t="s">
        <v>86</v>
      </c>
      <c r="B13" s="6">
        <v>0</v>
      </c>
    </row>
    <row r="14" ht="17.1" customHeight="1" spans="1:2">
      <c r="A14" s="8" t="s">
        <v>87</v>
      </c>
      <c r="B14" s="6">
        <v>0</v>
      </c>
    </row>
    <row r="15" ht="17.1" customHeight="1" spans="1:2">
      <c r="A15" s="8" t="s">
        <v>88</v>
      </c>
      <c r="B15" s="6">
        <v>0</v>
      </c>
    </row>
    <row r="16" ht="17.1" customHeight="1" spans="1:2">
      <c r="A16" s="8" t="s">
        <v>89</v>
      </c>
      <c r="B16" s="6">
        <v>0</v>
      </c>
    </row>
    <row r="17" ht="17.1" customHeight="1" spans="1:2">
      <c r="A17" s="8" t="s">
        <v>90</v>
      </c>
      <c r="B17" s="6">
        <v>0</v>
      </c>
    </row>
    <row r="18" ht="17.1" customHeight="1" spans="1:2">
      <c r="A18" s="8" t="s">
        <v>91</v>
      </c>
      <c r="B18" s="6">
        <v>0</v>
      </c>
    </row>
    <row r="19" ht="17.1" customHeight="1" spans="1:2">
      <c r="A19" s="8" t="s">
        <v>92</v>
      </c>
      <c r="B19" s="6">
        <v>20</v>
      </c>
    </row>
    <row r="20" ht="17.1" customHeight="1" spans="1:2">
      <c r="A20" s="8" t="s">
        <v>93</v>
      </c>
      <c r="B20" s="6">
        <v>0</v>
      </c>
    </row>
    <row r="21" ht="17.1" customHeight="1" spans="1:2">
      <c r="A21" s="8" t="s">
        <v>94</v>
      </c>
      <c r="B21" s="6">
        <v>0</v>
      </c>
    </row>
    <row r="22" ht="17.1" customHeight="1" spans="1:2">
      <c r="A22" s="8" t="s">
        <v>95</v>
      </c>
      <c r="B22" s="6">
        <v>0</v>
      </c>
    </row>
    <row r="23" ht="17.1" customHeight="1" spans="1:2">
      <c r="A23" s="8" t="s">
        <v>96</v>
      </c>
      <c r="B23" s="6">
        <v>20</v>
      </c>
    </row>
    <row r="24" ht="17.1" customHeight="1" spans="1:2">
      <c r="A24" s="8" t="s">
        <v>97</v>
      </c>
      <c r="B24" s="6">
        <v>0</v>
      </c>
    </row>
    <row r="25" ht="17.1" customHeight="1" spans="1:2">
      <c r="A25" s="8" t="s">
        <v>98</v>
      </c>
      <c r="B25" s="6">
        <v>0</v>
      </c>
    </row>
    <row r="26" ht="17.1" customHeight="1" spans="1:2">
      <c r="A26" s="8" t="s">
        <v>99</v>
      </c>
      <c r="B26" s="6">
        <v>0</v>
      </c>
    </row>
    <row r="27" ht="17.1" customHeight="1" spans="1:2">
      <c r="A27" s="8" t="s">
        <v>100</v>
      </c>
      <c r="B27" s="6">
        <v>0</v>
      </c>
    </row>
    <row r="28" ht="17.1" customHeight="1" spans="1:2">
      <c r="A28" s="8" t="s">
        <v>101</v>
      </c>
      <c r="B28" s="6">
        <v>25</v>
      </c>
    </row>
    <row r="29" ht="17.1" customHeight="1" spans="1:2">
      <c r="A29" s="8" t="s">
        <v>102</v>
      </c>
      <c r="B29" s="6">
        <v>25</v>
      </c>
    </row>
    <row r="30" ht="17.1" customHeight="1" spans="1:2">
      <c r="A30" s="8" t="s">
        <v>103</v>
      </c>
      <c r="B30" s="6">
        <v>11</v>
      </c>
    </row>
    <row r="31" ht="17.1" customHeight="1" spans="1:2">
      <c r="A31" s="8" t="s">
        <v>104</v>
      </c>
      <c r="B31" s="6">
        <v>14</v>
      </c>
    </row>
    <row r="32" ht="17.1" customHeight="1" spans="1:2">
      <c r="A32" s="8" t="s">
        <v>105</v>
      </c>
      <c r="B32" s="6">
        <v>0</v>
      </c>
    </row>
    <row r="33" ht="17.1" customHeight="1" spans="1:2">
      <c r="A33" s="8" t="s">
        <v>106</v>
      </c>
      <c r="B33" s="6">
        <v>0</v>
      </c>
    </row>
    <row r="34" ht="17.1" customHeight="1" spans="1:2">
      <c r="A34" s="8" t="s">
        <v>103</v>
      </c>
      <c r="B34" s="6">
        <v>0</v>
      </c>
    </row>
    <row r="35" ht="17.1" customHeight="1" spans="1:2">
      <c r="A35" s="8" t="s">
        <v>104</v>
      </c>
      <c r="B35" s="6">
        <v>0</v>
      </c>
    </row>
    <row r="36" ht="17.1" customHeight="1" spans="1:2">
      <c r="A36" s="8" t="s">
        <v>107</v>
      </c>
      <c r="B36" s="6">
        <v>0</v>
      </c>
    </row>
    <row r="37" ht="17.1" customHeight="1" spans="1:2">
      <c r="A37" s="8" t="s">
        <v>108</v>
      </c>
      <c r="B37" s="6">
        <v>0</v>
      </c>
    </row>
    <row r="38" ht="17.1" customHeight="1" spans="1:2">
      <c r="A38" s="8" t="s">
        <v>104</v>
      </c>
      <c r="B38" s="6">
        <v>0</v>
      </c>
    </row>
    <row r="39" ht="17.1" customHeight="1" spans="1:2">
      <c r="A39" s="8" t="s">
        <v>109</v>
      </c>
      <c r="B39" s="6">
        <v>0</v>
      </c>
    </row>
    <row r="40" ht="17.1" customHeight="1" spans="1:2">
      <c r="A40" s="8" t="s">
        <v>110</v>
      </c>
      <c r="B40" s="6">
        <v>0</v>
      </c>
    </row>
    <row r="41" ht="17.1" customHeight="1" spans="1:2">
      <c r="A41" s="8" t="s">
        <v>111</v>
      </c>
      <c r="B41" s="6">
        <v>0</v>
      </c>
    </row>
    <row r="42" ht="17.1" customHeight="1" spans="1:2">
      <c r="A42" s="8" t="s">
        <v>112</v>
      </c>
      <c r="B42" s="6">
        <v>0</v>
      </c>
    </row>
    <row r="43" ht="17.1" customHeight="1" spans="1:2">
      <c r="A43" s="8" t="s">
        <v>113</v>
      </c>
      <c r="B43" s="6">
        <v>0</v>
      </c>
    </row>
    <row r="44" ht="17.1" customHeight="1" spans="1:2">
      <c r="A44" s="8" t="s">
        <v>114</v>
      </c>
      <c r="B44" s="6">
        <v>0</v>
      </c>
    </row>
    <row r="45" ht="17.1" customHeight="1" spans="1:2">
      <c r="A45" s="8" t="s">
        <v>115</v>
      </c>
      <c r="B45" s="6">
        <v>0</v>
      </c>
    </row>
    <row r="46" ht="17.1" customHeight="1" spans="1:2">
      <c r="A46" s="8" t="s">
        <v>116</v>
      </c>
      <c r="B46" s="6">
        <v>0</v>
      </c>
    </row>
    <row r="47" ht="17.1" customHeight="1" spans="1:2">
      <c r="A47" s="8" t="s">
        <v>117</v>
      </c>
      <c r="B47" s="6">
        <v>0</v>
      </c>
    </row>
    <row r="48" ht="17.1" customHeight="1" spans="1:2">
      <c r="A48" s="8" t="s">
        <v>118</v>
      </c>
      <c r="B48" s="6">
        <v>0</v>
      </c>
    </row>
    <row r="49" ht="17.1" customHeight="1" spans="1:2">
      <c r="A49" s="8" t="s">
        <v>119</v>
      </c>
      <c r="B49" s="6">
        <v>0</v>
      </c>
    </row>
    <row r="50" ht="17.1" customHeight="1" spans="1:2">
      <c r="A50" s="8" t="s">
        <v>120</v>
      </c>
      <c r="B50" s="6">
        <v>0</v>
      </c>
    </row>
    <row r="51" ht="17.1" customHeight="1" spans="1:2">
      <c r="A51" s="8" t="s">
        <v>121</v>
      </c>
      <c r="B51" s="6">
        <v>8671</v>
      </c>
    </row>
    <row r="52" ht="17.1" customHeight="1" spans="1:2">
      <c r="A52" s="8" t="s">
        <v>122</v>
      </c>
      <c r="B52" s="6">
        <v>7771</v>
      </c>
    </row>
    <row r="53" ht="17.1" customHeight="1" spans="1:2">
      <c r="A53" s="8" t="s">
        <v>123</v>
      </c>
      <c r="B53" s="6">
        <v>7571</v>
      </c>
    </row>
    <row r="54" ht="17.1" customHeight="1" spans="1:2">
      <c r="A54" s="8" t="s">
        <v>124</v>
      </c>
      <c r="B54" s="6">
        <v>0</v>
      </c>
    </row>
    <row r="55" ht="17.1" customHeight="1" spans="1:2">
      <c r="A55" s="8" t="s">
        <v>125</v>
      </c>
      <c r="B55" s="6">
        <v>0</v>
      </c>
    </row>
    <row r="56" ht="17.1" customHeight="1" spans="1:2">
      <c r="A56" s="8" t="s">
        <v>126</v>
      </c>
      <c r="B56" s="6">
        <v>200</v>
      </c>
    </row>
    <row r="57" ht="17.1" customHeight="1" spans="1:2">
      <c r="A57" s="8" t="s">
        <v>127</v>
      </c>
      <c r="B57" s="6">
        <v>0</v>
      </c>
    </row>
    <row r="58" ht="17.1" customHeight="1" spans="1:2">
      <c r="A58" s="8" t="s">
        <v>128</v>
      </c>
      <c r="B58" s="6">
        <v>0</v>
      </c>
    </row>
    <row r="59" ht="17.1" customHeight="1" spans="1:2">
      <c r="A59" s="8" t="s">
        <v>129</v>
      </c>
      <c r="B59" s="6">
        <v>0</v>
      </c>
    </row>
    <row r="60" ht="17.1" customHeight="1" spans="1:2">
      <c r="A60" s="8" t="s">
        <v>130</v>
      </c>
      <c r="B60" s="6">
        <v>0</v>
      </c>
    </row>
    <row r="61" ht="17.1" customHeight="1" spans="1:2">
      <c r="A61" s="8" t="s">
        <v>131</v>
      </c>
      <c r="B61" s="6">
        <v>0</v>
      </c>
    </row>
    <row r="62" ht="17.1" customHeight="1" spans="1:2">
      <c r="A62" s="8" t="s">
        <v>132</v>
      </c>
      <c r="B62" s="6">
        <v>0</v>
      </c>
    </row>
    <row r="63" ht="17.1" customHeight="1" spans="1:2">
      <c r="A63" s="8" t="s">
        <v>133</v>
      </c>
      <c r="B63" s="6">
        <v>0</v>
      </c>
    </row>
    <row r="64" ht="17.1" customHeight="1" spans="1:2">
      <c r="A64" s="8" t="s">
        <v>134</v>
      </c>
      <c r="B64" s="6">
        <v>0</v>
      </c>
    </row>
    <row r="65" ht="17.1" customHeight="1" spans="1:2">
      <c r="A65" s="8" t="s">
        <v>135</v>
      </c>
      <c r="B65" s="6">
        <v>0</v>
      </c>
    </row>
    <row r="66" ht="17.1" customHeight="1" spans="1:2">
      <c r="A66" s="8" t="s">
        <v>123</v>
      </c>
      <c r="B66" s="6">
        <v>0</v>
      </c>
    </row>
    <row r="67" ht="17.1" customHeight="1" spans="1:2">
      <c r="A67" s="8" t="s">
        <v>124</v>
      </c>
      <c r="B67" s="6">
        <v>0</v>
      </c>
    </row>
    <row r="68" ht="17.1" customHeight="1" spans="1:2">
      <c r="A68" s="8" t="s">
        <v>136</v>
      </c>
      <c r="B68" s="6">
        <v>0</v>
      </c>
    </row>
    <row r="69" ht="17.1" customHeight="1" spans="1:2">
      <c r="A69" s="8" t="s">
        <v>137</v>
      </c>
      <c r="B69" s="6">
        <v>0</v>
      </c>
    </row>
    <row r="70" ht="17.1" customHeight="1" spans="1:2">
      <c r="A70" s="8" t="s">
        <v>138</v>
      </c>
      <c r="B70" s="6">
        <v>900</v>
      </c>
    </row>
    <row r="71" ht="17.1" customHeight="1" spans="1:2">
      <c r="A71" s="8" t="s">
        <v>139</v>
      </c>
      <c r="B71" s="6">
        <v>900</v>
      </c>
    </row>
    <row r="72" ht="17.1" customHeight="1" spans="1:2">
      <c r="A72" s="8" t="s">
        <v>140</v>
      </c>
      <c r="B72" s="6">
        <v>0</v>
      </c>
    </row>
    <row r="73" ht="17.1" customHeight="1" spans="1:2">
      <c r="A73" s="8" t="s">
        <v>141</v>
      </c>
      <c r="B73" s="6">
        <v>0</v>
      </c>
    </row>
    <row r="74" ht="17.1" customHeight="1" spans="1:2">
      <c r="A74" s="8" t="s">
        <v>142</v>
      </c>
      <c r="B74" s="6">
        <v>0</v>
      </c>
    </row>
    <row r="75" ht="17.1" customHeight="1" spans="1:2">
      <c r="A75" s="8" t="s">
        <v>143</v>
      </c>
      <c r="B75" s="6">
        <v>0</v>
      </c>
    </row>
    <row r="76" ht="17.1" customHeight="1" spans="1:2">
      <c r="A76" s="8" t="s">
        <v>144</v>
      </c>
      <c r="B76" s="6">
        <v>0</v>
      </c>
    </row>
    <row r="77" ht="17.1" customHeight="1" spans="1:2">
      <c r="A77" s="8" t="s">
        <v>145</v>
      </c>
      <c r="B77" s="6">
        <v>0</v>
      </c>
    </row>
    <row r="78" ht="17.1" customHeight="1" spans="1:2">
      <c r="A78" s="8" t="s">
        <v>146</v>
      </c>
      <c r="B78" s="6">
        <v>0</v>
      </c>
    </row>
    <row r="79" ht="17.1" customHeight="1" spans="1:2">
      <c r="A79" s="8" t="s">
        <v>147</v>
      </c>
      <c r="B79" s="6">
        <v>0</v>
      </c>
    </row>
    <row r="80" ht="17.1" customHeight="1" spans="1:2">
      <c r="A80" s="8" t="s">
        <v>148</v>
      </c>
      <c r="B80" s="6">
        <v>0</v>
      </c>
    </row>
    <row r="81" ht="17.1" customHeight="1" spans="1:2">
      <c r="A81" s="8" t="s">
        <v>149</v>
      </c>
      <c r="B81" s="6">
        <v>0</v>
      </c>
    </row>
    <row r="82" ht="17.1" customHeight="1" spans="1:2">
      <c r="A82" s="8" t="s">
        <v>150</v>
      </c>
      <c r="B82" s="6">
        <v>0</v>
      </c>
    </row>
    <row r="83" ht="17.1" customHeight="1" spans="1:2">
      <c r="A83" s="8" t="s">
        <v>151</v>
      </c>
      <c r="B83" s="6">
        <v>0</v>
      </c>
    </row>
    <row r="84" ht="17.1" customHeight="1" spans="1:2">
      <c r="A84" s="8" t="s">
        <v>152</v>
      </c>
      <c r="B84" s="6">
        <v>0</v>
      </c>
    </row>
    <row r="85" ht="17.1" customHeight="1" spans="1:2">
      <c r="A85" s="8" t="s">
        <v>149</v>
      </c>
      <c r="B85" s="6">
        <v>0</v>
      </c>
    </row>
    <row r="86" ht="17.1" customHeight="1" spans="1:2">
      <c r="A86" s="8" t="s">
        <v>150</v>
      </c>
      <c r="B86" s="6">
        <v>0</v>
      </c>
    </row>
    <row r="87" ht="17.1" customHeight="1" spans="1:2">
      <c r="A87" s="8" t="s">
        <v>153</v>
      </c>
      <c r="B87" s="6">
        <v>0</v>
      </c>
    </row>
    <row r="88" ht="17.1" customHeight="1" spans="1:2">
      <c r="A88" s="8" t="s">
        <v>154</v>
      </c>
      <c r="B88" s="6">
        <v>0</v>
      </c>
    </row>
    <row r="89" ht="17.1" customHeight="1" spans="1:2">
      <c r="A89" s="8" t="s">
        <v>155</v>
      </c>
      <c r="B89" s="6">
        <v>0</v>
      </c>
    </row>
    <row r="90" ht="17.1" customHeight="1" spans="1:2">
      <c r="A90" s="8" t="s">
        <v>156</v>
      </c>
      <c r="B90" s="6">
        <v>0</v>
      </c>
    </row>
    <row r="91" ht="17.1" customHeight="1" spans="1:2">
      <c r="A91" s="8" t="s">
        <v>157</v>
      </c>
      <c r="B91" s="6">
        <v>0</v>
      </c>
    </row>
    <row r="92" ht="17.1" customHeight="1" spans="1:2">
      <c r="A92" s="8" t="s">
        <v>158</v>
      </c>
      <c r="B92" s="6">
        <v>0</v>
      </c>
    </row>
    <row r="93" ht="17.1" customHeight="1" spans="1:2">
      <c r="A93" s="8" t="s">
        <v>159</v>
      </c>
      <c r="B93" s="6">
        <v>0</v>
      </c>
    </row>
    <row r="94" ht="17.1" customHeight="1" spans="1:2">
      <c r="A94" s="8" t="s">
        <v>160</v>
      </c>
      <c r="B94" s="6">
        <v>0</v>
      </c>
    </row>
    <row r="95" ht="17.1" customHeight="1" spans="1:2">
      <c r="A95" s="8" t="s">
        <v>161</v>
      </c>
      <c r="B95" s="6">
        <v>0</v>
      </c>
    </row>
    <row r="96" ht="17.1" customHeight="1" spans="1:2">
      <c r="A96" s="8" t="s">
        <v>162</v>
      </c>
      <c r="B96" s="6">
        <v>0</v>
      </c>
    </row>
    <row r="97" ht="17.1" customHeight="1" spans="1:2">
      <c r="A97" s="8" t="s">
        <v>163</v>
      </c>
      <c r="B97" s="6">
        <v>0</v>
      </c>
    </row>
    <row r="98" ht="17.1" customHeight="1" spans="1:2">
      <c r="A98" s="8" t="s">
        <v>149</v>
      </c>
      <c r="B98" s="6">
        <v>0</v>
      </c>
    </row>
    <row r="99" ht="17.1" customHeight="1" spans="1:2">
      <c r="A99" s="8" t="s">
        <v>150</v>
      </c>
      <c r="B99" s="6">
        <v>0</v>
      </c>
    </row>
    <row r="100" ht="17.1" customHeight="1" spans="1:2">
      <c r="A100" s="8" t="s">
        <v>164</v>
      </c>
      <c r="B100" s="6">
        <v>0</v>
      </c>
    </row>
    <row r="101" ht="17.1" customHeight="1" spans="1:2">
      <c r="A101" s="8" t="s">
        <v>165</v>
      </c>
      <c r="B101" s="6">
        <v>0</v>
      </c>
    </row>
    <row r="102" ht="17.1" customHeight="1" spans="1:2">
      <c r="A102" s="8" t="s">
        <v>166</v>
      </c>
      <c r="B102" s="6">
        <v>0</v>
      </c>
    </row>
    <row r="103" ht="17.1" customHeight="1" spans="1:2">
      <c r="A103" s="8" t="s">
        <v>167</v>
      </c>
      <c r="B103" s="6">
        <v>0</v>
      </c>
    </row>
    <row r="104" ht="17.1" customHeight="1" spans="1:2">
      <c r="A104" s="8" t="s">
        <v>168</v>
      </c>
      <c r="B104" s="6">
        <v>0</v>
      </c>
    </row>
    <row r="105" ht="17.1" customHeight="1" spans="1:2">
      <c r="A105" s="8" t="s">
        <v>169</v>
      </c>
      <c r="B105" s="6">
        <v>0</v>
      </c>
    </row>
    <row r="106" ht="17.1" customHeight="1" spans="1:2">
      <c r="A106" s="8" t="s">
        <v>170</v>
      </c>
      <c r="B106" s="6">
        <v>0</v>
      </c>
    </row>
    <row r="107" ht="17.1" customHeight="1" spans="1:2">
      <c r="A107" s="8" t="s">
        <v>171</v>
      </c>
      <c r="B107" s="6">
        <v>0</v>
      </c>
    </row>
    <row r="108" ht="17.1" customHeight="1" spans="1:2">
      <c r="A108" s="8" t="s">
        <v>104</v>
      </c>
      <c r="B108" s="6">
        <v>0</v>
      </c>
    </row>
    <row r="109" ht="17.1" customHeight="1" spans="1:2">
      <c r="A109" s="8" t="s">
        <v>172</v>
      </c>
      <c r="B109" s="6">
        <v>0</v>
      </c>
    </row>
    <row r="110" ht="17.1" customHeight="1" spans="1:2">
      <c r="A110" s="8" t="s">
        <v>173</v>
      </c>
      <c r="B110" s="6">
        <v>0</v>
      </c>
    </row>
    <row r="111" ht="17.1" customHeight="1" spans="1:2">
      <c r="A111" s="8" t="s">
        <v>174</v>
      </c>
      <c r="B111" s="6">
        <v>0</v>
      </c>
    </row>
    <row r="112" ht="17.1" customHeight="1" spans="1:2">
      <c r="A112" s="8" t="s">
        <v>175</v>
      </c>
      <c r="B112" s="6">
        <v>0</v>
      </c>
    </row>
    <row r="113" ht="17.1" customHeight="1" spans="1:2">
      <c r="A113" s="8" t="s">
        <v>104</v>
      </c>
      <c r="B113" s="6">
        <v>0</v>
      </c>
    </row>
    <row r="114" ht="17.1" customHeight="1" spans="1:2">
      <c r="A114" s="8" t="s">
        <v>172</v>
      </c>
      <c r="B114" s="6">
        <v>0</v>
      </c>
    </row>
    <row r="115" ht="17.1" customHeight="1" spans="1:2">
      <c r="A115" s="8" t="s">
        <v>176</v>
      </c>
      <c r="B115" s="6">
        <v>0</v>
      </c>
    </row>
    <row r="116" ht="17.1" customHeight="1" spans="1:2">
      <c r="A116" s="8" t="s">
        <v>177</v>
      </c>
      <c r="B116" s="6">
        <v>0</v>
      </c>
    </row>
    <row r="117" ht="17.1" customHeight="1" spans="1:2">
      <c r="A117" s="8" t="s">
        <v>178</v>
      </c>
      <c r="B117" s="6">
        <v>0</v>
      </c>
    </row>
    <row r="118" ht="17.1" customHeight="1" spans="1:2">
      <c r="A118" s="8" t="s">
        <v>179</v>
      </c>
      <c r="B118" s="6">
        <v>0</v>
      </c>
    </row>
    <row r="119" ht="17.1" customHeight="1" spans="1:2">
      <c r="A119" s="8" t="s">
        <v>180</v>
      </c>
      <c r="B119" s="6">
        <v>0</v>
      </c>
    </row>
    <row r="120" ht="17.1" customHeight="1" spans="1:2">
      <c r="A120" s="8" t="s">
        <v>181</v>
      </c>
      <c r="B120" s="6">
        <v>0</v>
      </c>
    </row>
    <row r="121" ht="17.1" customHeight="1" spans="1:2">
      <c r="A121" s="8" t="s">
        <v>182</v>
      </c>
      <c r="B121" s="6">
        <v>0</v>
      </c>
    </row>
    <row r="122" ht="17.1" customHeight="1" spans="1:2">
      <c r="A122" s="8" t="s">
        <v>183</v>
      </c>
      <c r="B122" s="6">
        <v>0</v>
      </c>
    </row>
    <row r="123" ht="17.1" customHeight="1" spans="1:2">
      <c r="A123" s="8" t="s">
        <v>184</v>
      </c>
      <c r="B123" s="6">
        <v>0</v>
      </c>
    </row>
    <row r="124" ht="17.1" customHeight="1" spans="1:2">
      <c r="A124" s="8" t="s">
        <v>185</v>
      </c>
      <c r="B124" s="6">
        <v>0</v>
      </c>
    </row>
    <row r="125" ht="17.1" customHeight="1" spans="1:2">
      <c r="A125" s="8" t="s">
        <v>186</v>
      </c>
      <c r="B125" s="6">
        <v>0</v>
      </c>
    </row>
    <row r="126" ht="17.1" customHeight="1" spans="1:2">
      <c r="A126" s="8" t="s">
        <v>187</v>
      </c>
      <c r="B126" s="6">
        <v>0</v>
      </c>
    </row>
    <row r="127" ht="17.1" customHeight="1" spans="1:2">
      <c r="A127" s="8" t="s">
        <v>188</v>
      </c>
      <c r="B127" s="6">
        <v>0</v>
      </c>
    </row>
    <row r="128" ht="17.1" customHeight="1" spans="1:2">
      <c r="A128" s="8" t="s">
        <v>189</v>
      </c>
      <c r="B128" s="6">
        <v>0</v>
      </c>
    </row>
    <row r="129" ht="17.1" customHeight="1" spans="1:2">
      <c r="A129" s="8" t="s">
        <v>190</v>
      </c>
      <c r="B129" s="6">
        <v>0</v>
      </c>
    </row>
    <row r="130" ht="17.1" customHeight="1" spans="1:2">
      <c r="A130" s="8" t="s">
        <v>191</v>
      </c>
      <c r="B130" s="6">
        <v>0</v>
      </c>
    </row>
    <row r="131" ht="17.1" customHeight="1" spans="1:2">
      <c r="A131" s="8" t="s">
        <v>192</v>
      </c>
      <c r="B131" s="6">
        <v>0</v>
      </c>
    </row>
    <row r="132" ht="17.1" customHeight="1" spans="1:2">
      <c r="A132" s="8" t="s">
        <v>193</v>
      </c>
      <c r="B132" s="6">
        <v>0</v>
      </c>
    </row>
    <row r="133" ht="17.1" customHeight="1" spans="1:2">
      <c r="A133" s="8" t="s">
        <v>194</v>
      </c>
      <c r="B133" s="6">
        <v>0</v>
      </c>
    </row>
    <row r="134" ht="17.1" customHeight="1" spans="1:2">
      <c r="A134" s="8" t="s">
        <v>195</v>
      </c>
      <c r="B134" s="6">
        <v>0</v>
      </c>
    </row>
    <row r="135" ht="17.1" customHeight="1" spans="1:2">
      <c r="A135" s="8" t="s">
        <v>196</v>
      </c>
      <c r="B135" s="6">
        <v>0</v>
      </c>
    </row>
    <row r="136" ht="17.1" customHeight="1" spans="1:2">
      <c r="A136" s="8" t="s">
        <v>197</v>
      </c>
      <c r="B136" s="6">
        <v>0</v>
      </c>
    </row>
    <row r="137" ht="17.1" customHeight="1" spans="1:2">
      <c r="A137" s="8" t="s">
        <v>195</v>
      </c>
      <c r="B137" s="6">
        <v>0</v>
      </c>
    </row>
    <row r="138" ht="17.1" customHeight="1" spans="1:2">
      <c r="A138" s="8" t="s">
        <v>198</v>
      </c>
      <c r="B138" s="6">
        <v>0</v>
      </c>
    </row>
    <row r="139" ht="17.1" customHeight="1" spans="1:2">
      <c r="A139" s="8" t="s">
        <v>199</v>
      </c>
      <c r="B139" s="6">
        <v>0</v>
      </c>
    </row>
    <row r="140" ht="17.1" customHeight="1" spans="1:2">
      <c r="A140" s="8" t="s">
        <v>200</v>
      </c>
      <c r="B140" s="6">
        <v>0</v>
      </c>
    </row>
    <row r="141" ht="17.1" customHeight="1" spans="1:2">
      <c r="A141" s="8" t="s">
        <v>201</v>
      </c>
      <c r="B141" s="6">
        <v>0</v>
      </c>
    </row>
    <row r="142" ht="17.1" customHeight="1" spans="1:2">
      <c r="A142" s="8" t="s">
        <v>202</v>
      </c>
      <c r="B142" s="6">
        <v>0</v>
      </c>
    </row>
    <row r="143" ht="17.1" customHeight="1" spans="1:2">
      <c r="A143" s="8" t="s">
        <v>203</v>
      </c>
      <c r="B143" s="6">
        <v>0</v>
      </c>
    </row>
    <row r="144" ht="17.1" customHeight="1" spans="1:2">
      <c r="A144" s="8" t="s">
        <v>204</v>
      </c>
      <c r="B144" s="6">
        <v>0</v>
      </c>
    </row>
    <row r="145" ht="17.1" customHeight="1" spans="1:2">
      <c r="A145" s="8" t="s">
        <v>205</v>
      </c>
      <c r="B145" s="6">
        <v>0</v>
      </c>
    </row>
    <row r="146" ht="17.1" customHeight="1" spans="1:2">
      <c r="A146" s="8" t="s">
        <v>206</v>
      </c>
      <c r="B146" s="6">
        <v>0</v>
      </c>
    </row>
    <row r="147" ht="17.1" customHeight="1" spans="1:2">
      <c r="A147" s="8" t="s">
        <v>207</v>
      </c>
      <c r="B147" s="6">
        <v>0</v>
      </c>
    </row>
    <row r="148" ht="17.1" customHeight="1" spans="1:2">
      <c r="A148" s="8" t="s">
        <v>208</v>
      </c>
      <c r="B148" s="6">
        <v>0</v>
      </c>
    </row>
    <row r="149" ht="17.1" customHeight="1" spans="1:2">
      <c r="A149" s="8" t="s">
        <v>209</v>
      </c>
      <c r="B149" s="6">
        <v>0</v>
      </c>
    </row>
    <row r="150" ht="17.1" customHeight="1" spans="1:2">
      <c r="A150" s="8" t="s">
        <v>210</v>
      </c>
      <c r="B150" s="6">
        <v>0</v>
      </c>
    </row>
    <row r="151" ht="17.1" customHeight="1" spans="1:2">
      <c r="A151" s="8" t="s">
        <v>211</v>
      </c>
      <c r="B151" s="6">
        <v>0</v>
      </c>
    </row>
    <row r="152" ht="17.1" customHeight="1" spans="1:2">
      <c r="A152" s="8" t="s">
        <v>212</v>
      </c>
      <c r="B152" s="6">
        <v>0</v>
      </c>
    </row>
    <row r="153" ht="17.1" customHeight="1" spans="1:2">
      <c r="A153" s="8" t="s">
        <v>213</v>
      </c>
      <c r="B153" s="6">
        <v>0</v>
      </c>
    </row>
    <row r="154" ht="17.1" customHeight="1" spans="1:2">
      <c r="A154" s="8" t="s">
        <v>214</v>
      </c>
      <c r="B154" s="6">
        <v>0</v>
      </c>
    </row>
    <row r="155" ht="17.1" customHeight="1" spans="1:2">
      <c r="A155" s="8" t="s">
        <v>215</v>
      </c>
      <c r="B155" s="6">
        <v>0</v>
      </c>
    </row>
    <row r="156" ht="17.1" customHeight="1" spans="1:2">
      <c r="A156" s="8" t="s">
        <v>216</v>
      </c>
      <c r="B156" s="6">
        <v>0</v>
      </c>
    </row>
    <row r="157" ht="17.1" customHeight="1" spans="1:2">
      <c r="A157" s="8" t="s">
        <v>217</v>
      </c>
      <c r="B157" s="6">
        <v>0</v>
      </c>
    </row>
    <row r="158" ht="17.1" customHeight="1" spans="1:2">
      <c r="A158" s="8" t="s">
        <v>218</v>
      </c>
      <c r="B158" s="6">
        <v>0</v>
      </c>
    </row>
    <row r="159" ht="17.1" customHeight="1" spans="1:2">
      <c r="A159" s="8" t="s">
        <v>219</v>
      </c>
      <c r="B159" s="6">
        <v>0</v>
      </c>
    </row>
    <row r="160" ht="17.1" customHeight="1" spans="1:2">
      <c r="A160" s="8" t="s">
        <v>220</v>
      </c>
      <c r="B160" s="6">
        <v>0</v>
      </c>
    </row>
    <row r="161" ht="17.1" customHeight="1" spans="1:2">
      <c r="A161" s="8" t="s">
        <v>221</v>
      </c>
      <c r="B161" s="6">
        <v>0</v>
      </c>
    </row>
    <row r="162" ht="17.1" customHeight="1" spans="1:2">
      <c r="A162" s="8" t="s">
        <v>222</v>
      </c>
      <c r="B162" s="6">
        <v>0</v>
      </c>
    </row>
    <row r="163" ht="17.1" customHeight="1" spans="1:2">
      <c r="A163" s="8" t="s">
        <v>223</v>
      </c>
      <c r="B163" s="6">
        <v>0</v>
      </c>
    </row>
    <row r="164" ht="17.1" customHeight="1" spans="1:2">
      <c r="A164" s="8" t="s">
        <v>224</v>
      </c>
      <c r="B164" s="6">
        <v>0</v>
      </c>
    </row>
    <row r="165" ht="17.1" customHeight="1" spans="1:2">
      <c r="A165" s="8" t="s">
        <v>225</v>
      </c>
      <c r="B165" s="6">
        <v>0</v>
      </c>
    </row>
    <row r="166" ht="17.1" customHeight="1" spans="1:2">
      <c r="A166" s="8" t="s">
        <v>226</v>
      </c>
      <c r="B166" s="6">
        <v>0</v>
      </c>
    </row>
    <row r="167" ht="17.1" customHeight="1" spans="1:2">
      <c r="A167" s="8" t="s">
        <v>227</v>
      </c>
      <c r="B167" s="6">
        <v>0</v>
      </c>
    </row>
    <row r="168" ht="17.1" customHeight="1" spans="1:2">
      <c r="A168" s="8" t="s">
        <v>228</v>
      </c>
      <c r="B168" s="6">
        <v>0</v>
      </c>
    </row>
    <row r="169" ht="17.1" customHeight="1" spans="1:2">
      <c r="A169" s="8" t="s">
        <v>229</v>
      </c>
      <c r="B169" s="6">
        <v>0</v>
      </c>
    </row>
    <row r="170" ht="17.1" customHeight="1" spans="1:2">
      <c r="A170" s="8" t="s">
        <v>230</v>
      </c>
      <c r="B170" s="6">
        <v>0</v>
      </c>
    </row>
    <row r="171" ht="17.1" customHeight="1" spans="1:2">
      <c r="A171" s="8" t="s">
        <v>231</v>
      </c>
      <c r="B171" s="6">
        <v>0</v>
      </c>
    </row>
    <row r="172" ht="17.1" customHeight="1" spans="1:2">
      <c r="A172" s="8" t="s">
        <v>232</v>
      </c>
      <c r="B172" s="6">
        <v>0</v>
      </c>
    </row>
    <row r="173" ht="17.1" customHeight="1" spans="1:2">
      <c r="A173" s="8" t="s">
        <v>233</v>
      </c>
      <c r="B173" s="6">
        <v>0</v>
      </c>
    </row>
    <row r="174" ht="17.1" customHeight="1" spans="1:2">
      <c r="A174" s="8" t="s">
        <v>234</v>
      </c>
      <c r="B174" s="6">
        <v>0</v>
      </c>
    </row>
    <row r="175" ht="17.1" customHeight="1" spans="1:2">
      <c r="A175" s="8" t="s">
        <v>232</v>
      </c>
      <c r="B175" s="6">
        <v>0</v>
      </c>
    </row>
    <row r="176" ht="17.1" customHeight="1" spans="1:2">
      <c r="A176" s="8" t="s">
        <v>235</v>
      </c>
      <c r="B176" s="6">
        <v>0</v>
      </c>
    </row>
    <row r="177" ht="17.1" customHeight="1" spans="1:2">
      <c r="A177" s="8" t="s">
        <v>236</v>
      </c>
      <c r="B177" s="6">
        <v>0</v>
      </c>
    </row>
    <row r="178" ht="17.1" customHeight="1" spans="1:2">
      <c r="A178" s="8" t="s">
        <v>237</v>
      </c>
      <c r="B178" s="6">
        <v>0</v>
      </c>
    </row>
    <row r="179" ht="17.1" customHeight="1" spans="1:2">
      <c r="A179" s="8" t="s">
        <v>238</v>
      </c>
      <c r="B179" s="6">
        <v>0</v>
      </c>
    </row>
    <row r="180" ht="17.1" customHeight="1" spans="1:2">
      <c r="A180" s="8" t="s">
        <v>239</v>
      </c>
      <c r="B180" s="6">
        <v>0</v>
      </c>
    </row>
    <row r="181" ht="17.1" customHeight="1" spans="1:2">
      <c r="A181" s="8" t="s">
        <v>240</v>
      </c>
      <c r="B181" s="6">
        <v>0</v>
      </c>
    </row>
    <row r="182" ht="17.1" customHeight="1" spans="1:2">
      <c r="A182" s="8" t="s">
        <v>241</v>
      </c>
      <c r="B182" s="6">
        <v>0</v>
      </c>
    </row>
    <row r="183" ht="17.1" customHeight="1" spans="1:2">
      <c r="A183" s="8" t="s">
        <v>242</v>
      </c>
      <c r="B183" s="6">
        <v>0</v>
      </c>
    </row>
    <row r="184" ht="17.1" customHeight="1" spans="1:2">
      <c r="A184" s="8" t="s">
        <v>243</v>
      </c>
      <c r="B184" s="6">
        <v>0</v>
      </c>
    </row>
    <row r="185" ht="17.1" customHeight="1" spans="1:2">
      <c r="A185" s="8" t="s">
        <v>244</v>
      </c>
      <c r="B185" s="6">
        <v>0</v>
      </c>
    </row>
    <row r="186" ht="17.1" customHeight="1" spans="1:2">
      <c r="A186" s="8" t="s">
        <v>245</v>
      </c>
      <c r="B186" s="6">
        <v>0</v>
      </c>
    </row>
    <row r="187" ht="17.1" customHeight="1" spans="1:2">
      <c r="A187" s="8" t="s">
        <v>246</v>
      </c>
      <c r="B187" s="6">
        <v>0</v>
      </c>
    </row>
    <row r="188" ht="17.1" customHeight="1" spans="1:2">
      <c r="A188" s="8" t="s">
        <v>247</v>
      </c>
      <c r="B188" s="6">
        <v>0</v>
      </c>
    </row>
    <row r="189" ht="17.1" customHeight="1" spans="1:2">
      <c r="A189" s="8" t="s">
        <v>248</v>
      </c>
      <c r="B189" s="6">
        <v>0</v>
      </c>
    </row>
    <row r="190" ht="17.1" customHeight="1" spans="1:2">
      <c r="A190" s="8" t="s">
        <v>249</v>
      </c>
      <c r="B190" s="6">
        <v>0</v>
      </c>
    </row>
    <row r="191" ht="17.1" customHeight="1" spans="1:2">
      <c r="A191" s="8" t="s">
        <v>250</v>
      </c>
      <c r="B191" s="6">
        <v>6609</v>
      </c>
    </row>
    <row r="192" ht="17.1" customHeight="1" spans="1:2">
      <c r="A192" s="8" t="s">
        <v>251</v>
      </c>
      <c r="B192" s="6">
        <v>6000</v>
      </c>
    </row>
    <row r="193" ht="17.1" customHeight="1" spans="1:2">
      <c r="A193" s="8" t="s">
        <v>252</v>
      </c>
      <c r="B193" s="6">
        <v>0</v>
      </c>
    </row>
    <row r="194" ht="17.1" customHeight="1" spans="1:2">
      <c r="A194" s="8" t="s">
        <v>253</v>
      </c>
      <c r="B194" s="6">
        <v>6000</v>
      </c>
    </row>
    <row r="195" ht="17.1" customHeight="1" spans="1:2">
      <c r="A195" s="8" t="s">
        <v>254</v>
      </c>
      <c r="B195" s="6">
        <v>0</v>
      </c>
    </row>
    <row r="196" ht="17.1" customHeight="1" spans="1:2">
      <c r="A196" s="8" t="s">
        <v>255</v>
      </c>
      <c r="B196" s="6">
        <v>0</v>
      </c>
    </row>
    <row r="197" ht="17.1" customHeight="1" spans="1:2">
      <c r="A197" s="8" t="s">
        <v>256</v>
      </c>
      <c r="B197" s="6">
        <v>0</v>
      </c>
    </row>
    <row r="198" ht="17.1" customHeight="1" spans="1:2">
      <c r="A198" s="8" t="s">
        <v>257</v>
      </c>
      <c r="B198" s="6">
        <v>0</v>
      </c>
    </row>
    <row r="199" ht="17.1" customHeight="1" spans="1:2">
      <c r="A199" s="8" t="s">
        <v>258</v>
      </c>
      <c r="B199" s="6">
        <v>0</v>
      </c>
    </row>
    <row r="200" ht="17.1" customHeight="1" spans="1:2">
      <c r="A200" s="8" t="s">
        <v>259</v>
      </c>
      <c r="B200" s="6">
        <v>0</v>
      </c>
    </row>
    <row r="201" ht="17.1" customHeight="1" spans="1:2">
      <c r="A201" s="8" t="s">
        <v>260</v>
      </c>
      <c r="B201" s="6">
        <v>0</v>
      </c>
    </row>
    <row r="202" ht="17.1" customHeight="1" spans="1:2">
      <c r="A202" s="8" t="s">
        <v>261</v>
      </c>
      <c r="B202" s="6">
        <v>0</v>
      </c>
    </row>
    <row r="203" ht="17.1" customHeight="1" spans="1:2">
      <c r="A203" s="8" t="s">
        <v>262</v>
      </c>
      <c r="B203" s="6">
        <v>0</v>
      </c>
    </row>
    <row r="204" ht="17.1" customHeight="1" spans="1:2">
      <c r="A204" s="8" t="s">
        <v>263</v>
      </c>
      <c r="B204" s="6">
        <v>0</v>
      </c>
    </row>
    <row r="205" ht="17.1" customHeight="1" spans="1:2">
      <c r="A205" s="8" t="s">
        <v>264</v>
      </c>
      <c r="B205" s="6">
        <v>0</v>
      </c>
    </row>
    <row r="206" ht="17.1" customHeight="1" spans="1:2">
      <c r="A206" s="8" t="s">
        <v>265</v>
      </c>
      <c r="B206" s="6">
        <v>609</v>
      </c>
    </row>
    <row r="207" ht="17.1" customHeight="1" spans="1:2">
      <c r="A207" s="8" t="s">
        <v>266</v>
      </c>
      <c r="B207" s="6">
        <v>0</v>
      </c>
    </row>
    <row r="208" ht="17.1" customHeight="1" spans="1:2">
      <c r="A208" s="8" t="s">
        <v>267</v>
      </c>
      <c r="B208" s="6">
        <v>440</v>
      </c>
    </row>
    <row r="209" ht="17.1" customHeight="1" spans="1:2">
      <c r="A209" s="8" t="s">
        <v>268</v>
      </c>
      <c r="B209" s="6">
        <v>8</v>
      </c>
    </row>
    <row r="210" ht="17.1" customHeight="1" spans="1:2">
      <c r="A210" s="8" t="s">
        <v>269</v>
      </c>
      <c r="B210" s="6">
        <v>57</v>
      </c>
    </row>
    <row r="211" ht="17.1" customHeight="1" spans="1:2">
      <c r="A211" s="8" t="s">
        <v>270</v>
      </c>
      <c r="B211" s="6">
        <v>0</v>
      </c>
    </row>
    <row r="212" ht="17.1" customHeight="1" spans="1:2">
      <c r="A212" s="8" t="s">
        <v>271</v>
      </c>
      <c r="B212" s="6">
        <v>88</v>
      </c>
    </row>
    <row r="213" ht="17.1" customHeight="1" spans="1:2">
      <c r="A213" s="8" t="s">
        <v>272</v>
      </c>
      <c r="B213" s="6">
        <v>0</v>
      </c>
    </row>
    <row r="214" ht="17.1" customHeight="1" spans="1:2">
      <c r="A214" s="8" t="s">
        <v>273</v>
      </c>
      <c r="B214" s="6">
        <v>0</v>
      </c>
    </row>
    <row r="215" ht="17.1" customHeight="1" spans="1:2">
      <c r="A215" s="8" t="s">
        <v>274</v>
      </c>
      <c r="B215" s="6">
        <v>0</v>
      </c>
    </row>
    <row r="216" ht="17.1" customHeight="1" spans="1:2">
      <c r="A216" s="8" t="s">
        <v>275</v>
      </c>
      <c r="B216" s="6">
        <v>0</v>
      </c>
    </row>
    <row r="217" ht="17.1" customHeight="1" spans="1:2">
      <c r="A217" s="8" t="s">
        <v>276</v>
      </c>
      <c r="B217" s="6">
        <v>16</v>
      </c>
    </row>
    <row r="218" ht="17.1" customHeight="1" spans="1:2">
      <c r="A218" s="8" t="s">
        <v>277</v>
      </c>
      <c r="B218" s="6">
        <v>2998</v>
      </c>
    </row>
    <row r="219" ht="17.1" customHeight="1" spans="1:2">
      <c r="A219" s="8" t="s">
        <v>278</v>
      </c>
      <c r="B219" s="6">
        <v>2998</v>
      </c>
    </row>
    <row r="220" ht="17.1" customHeight="1" spans="1:2">
      <c r="A220" s="8" t="s">
        <v>279</v>
      </c>
      <c r="B220" s="6">
        <v>0</v>
      </c>
    </row>
    <row r="221" ht="17.1" customHeight="1" spans="1:2">
      <c r="A221" s="8" t="s">
        <v>280</v>
      </c>
      <c r="B221" s="6">
        <v>0</v>
      </c>
    </row>
    <row r="222" ht="17.1" customHeight="1" spans="1:2">
      <c r="A222" s="8" t="s">
        <v>281</v>
      </c>
      <c r="B222" s="6">
        <v>0</v>
      </c>
    </row>
    <row r="223" ht="17.1" customHeight="1" spans="1:2">
      <c r="A223" s="8" t="s">
        <v>282</v>
      </c>
      <c r="B223" s="6">
        <v>46</v>
      </c>
    </row>
    <row r="224" ht="17.1" customHeight="1" spans="1:2">
      <c r="A224" s="8" t="s">
        <v>283</v>
      </c>
      <c r="B224" s="6">
        <v>0</v>
      </c>
    </row>
    <row r="225" ht="17.1" customHeight="1" spans="1:2">
      <c r="A225" s="8" t="s">
        <v>284</v>
      </c>
      <c r="B225" s="6">
        <v>0</v>
      </c>
    </row>
    <row r="226" ht="17.1" customHeight="1" spans="1:2">
      <c r="A226" s="8" t="s">
        <v>285</v>
      </c>
      <c r="B226" s="6">
        <v>0</v>
      </c>
    </row>
    <row r="227" ht="17.1" customHeight="1" spans="1:2">
      <c r="A227" s="8" t="s">
        <v>286</v>
      </c>
      <c r="B227" s="6">
        <v>0</v>
      </c>
    </row>
    <row r="228" ht="17.1" customHeight="1" spans="1:2">
      <c r="A228" s="8" t="s">
        <v>287</v>
      </c>
      <c r="B228" s="6">
        <v>0</v>
      </c>
    </row>
    <row r="229" ht="17.1" customHeight="1" spans="1:2">
      <c r="A229" s="8" t="s">
        <v>288</v>
      </c>
      <c r="B229" s="6">
        <v>0</v>
      </c>
    </row>
    <row r="230" ht="17.1" customHeight="1" spans="1:2">
      <c r="A230" s="8" t="s">
        <v>289</v>
      </c>
      <c r="B230" s="6">
        <v>0</v>
      </c>
    </row>
    <row r="231" ht="17.1" customHeight="1" spans="1:2">
      <c r="A231" s="8" t="s">
        <v>290</v>
      </c>
      <c r="B231" s="6">
        <v>0</v>
      </c>
    </row>
    <row r="232" ht="17.1" customHeight="1" spans="1:2">
      <c r="A232" s="8" t="s">
        <v>291</v>
      </c>
      <c r="B232" s="6">
        <v>0</v>
      </c>
    </row>
    <row r="233" ht="17.1" customHeight="1" spans="1:2">
      <c r="A233" s="8" t="s">
        <v>292</v>
      </c>
      <c r="B233" s="6">
        <v>1148</v>
      </c>
    </row>
    <row r="234" ht="17.1" customHeight="1" spans="1:2">
      <c r="A234" s="8" t="s">
        <v>293</v>
      </c>
      <c r="B234" s="6">
        <v>1804</v>
      </c>
    </row>
    <row r="235" ht="17.1" customHeight="1" spans="1:2">
      <c r="A235" s="8" t="s">
        <v>294</v>
      </c>
      <c r="B235" s="6">
        <v>0</v>
      </c>
    </row>
    <row r="236" ht="17.1" customHeight="1" spans="1:2">
      <c r="A236" s="8" t="s">
        <v>295</v>
      </c>
      <c r="B236" s="6">
        <v>6</v>
      </c>
    </row>
    <row r="237" ht="17.1" customHeight="1" spans="1:2">
      <c r="A237" s="8" t="s">
        <v>296</v>
      </c>
      <c r="B237" s="6">
        <v>6</v>
      </c>
    </row>
    <row r="238" ht="17.1" customHeight="1" spans="1:2">
      <c r="A238" s="8" t="s">
        <v>297</v>
      </c>
      <c r="B238" s="6">
        <v>0</v>
      </c>
    </row>
    <row r="239" ht="17.1" customHeight="1" spans="1:2">
      <c r="A239" s="8" t="s">
        <v>298</v>
      </c>
      <c r="B239" s="6">
        <v>0</v>
      </c>
    </row>
    <row r="240" ht="17.1" customHeight="1" spans="1:2">
      <c r="A240" s="8" t="s">
        <v>299</v>
      </c>
      <c r="B240" s="6">
        <v>0</v>
      </c>
    </row>
    <row r="241" ht="17.1" customHeight="1" spans="1:2">
      <c r="A241" s="8" t="s">
        <v>300</v>
      </c>
      <c r="B241" s="6">
        <v>0</v>
      </c>
    </row>
    <row r="242" ht="17.1" customHeight="1" spans="1:2">
      <c r="A242" s="8" t="s">
        <v>301</v>
      </c>
      <c r="B242" s="6">
        <v>0</v>
      </c>
    </row>
    <row r="243" ht="17.1" customHeight="1" spans="1:2">
      <c r="A243" s="8" t="s">
        <v>302</v>
      </c>
      <c r="B243" s="6">
        <v>0</v>
      </c>
    </row>
    <row r="244" ht="17.1" customHeight="1" spans="1:2">
      <c r="A244" s="8" t="s">
        <v>303</v>
      </c>
      <c r="B244" s="6">
        <v>0</v>
      </c>
    </row>
    <row r="245" ht="17.1" customHeight="1" spans="1:2">
      <c r="A245" s="8" t="s">
        <v>304</v>
      </c>
      <c r="B245" s="6">
        <v>0</v>
      </c>
    </row>
    <row r="246" ht="17.1" customHeight="1" spans="1:2">
      <c r="A246" s="8" t="s">
        <v>305</v>
      </c>
      <c r="B246" s="6">
        <v>0</v>
      </c>
    </row>
    <row r="247" ht="17.1" customHeight="1" spans="1:2">
      <c r="A247" s="8" t="s">
        <v>306</v>
      </c>
      <c r="B247" s="6">
        <v>0</v>
      </c>
    </row>
    <row r="248" ht="17.1" customHeight="1" spans="1:2">
      <c r="A248" s="5" t="s">
        <v>307</v>
      </c>
      <c r="B248" s="6">
        <v>0</v>
      </c>
    </row>
    <row r="249" ht="18.75" customHeight="1" spans="1:2">
      <c r="A249" s="12" t="s">
        <v>308</v>
      </c>
      <c r="B249" s="12">
        <v>0</v>
      </c>
    </row>
    <row r="250" ht="12.75" spans="1:2">
      <c r="A250" s="12" t="s">
        <v>309</v>
      </c>
      <c r="B250" s="12">
        <v>0</v>
      </c>
    </row>
    <row r="251" ht="12.75" spans="1:2">
      <c r="A251" s="12" t="s">
        <v>310</v>
      </c>
      <c r="B251" s="12">
        <v>0</v>
      </c>
    </row>
    <row r="252" ht="12.75" spans="1:2">
      <c r="A252" s="12" t="s">
        <v>311</v>
      </c>
      <c r="B252" s="12">
        <v>6</v>
      </c>
    </row>
    <row r="253" ht="12.75" spans="1:2">
      <c r="A253" s="12" t="s">
        <v>312</v>
      </c>
      <c r="B253" s="12">
        <v>0</v>
      </c>
    </row>
    <row r="254" ht="12.75" spans="1:2">
      <c r="A254" s="12" t="s">
        <v>313</v>
      </c>
      <c r="B254" s="12">
        <v>0</v>
      </c>
    </row>
    <row r="255" ht="12.75" spans="1:2">
      <c r="A255" s="12" t="s">
        <v>314</v>
      </c>
      <c r="B255" s="12">
        <v>0</v>
      </c>
    </row>
    <row r="256" ht="12.75" spans="1:2">
      <c r="A256" s="12" t="s">
        <v>315</v>
      </c>
      <c r="B256" s="12">
        <v>0</v>
      </c>
    </row>
    <row r="257" ht="12.75" spans="1:2">
      <c r="A257" s="12" t="s">
        <v>316</v>
      </c>
      <c r="B257" s="12">
        <v>0</v>
      </c>
    </row>
    <row r="258" ht="12.75" spans="1:2">
      <c r="A258" s="12" t="s">
        <v>317</v>
      </c>
      <c r="B258" s="12">
        <v>0</v>
      </c>
    </row>
    <row r="259" ht="12.75" spans="1:2">
      <c r="A259" s="12" t="s">
        <v>318</v>
      </c>
      <c r="B259" s="12">
        <v>0</v>
      </c>
    </row>
    <row r="260" ht="12.75" spans="1:2">
      <c r="A260" s="12" t="s">
        <v>319</v>
      </c>
      <c r="B260" s="12">
        <v>0</v>
      </c>
    </row>
    <row r="261" ht="12.75" spans="1:2">
      <c r="A261" s="12" t="s">
        <v>320</v>
      </c>
      <c r="B261" s="12">
        <v>0</v>
      </c>
    </row>
    <row r="262" ht="12.75" spans="1:2">
      <c r="A262" s="12" t="s">
        <v>321</v>
      </c>
      <c r="B262" s="12">
        <v>0</v>
      </c>
    </row>
    <row r="263" ht="12.75" spans="1:2">
      <c r="A263" s="12" t="s">
        <v>322</v>
      </c>
      <c r="B263" s="12">
        <v>0</v>
      </c>
    </row>
    <row r="264" ht="12.75" spans="1:2">
      <c r="A264" s="12" t="s">
        <v>323</v>
      </c>
      <c r="B264" s="12">
        <v>0</v>
      </c>
    </row>
    <row r="265" ht="12.75" spans="1:2">
      <c r="A265" s="12" t="s">
        <v>324</v>
      </c>
      <c r="B265" s="12">
        <v>0</v>
      </c>
    </row>
    <row r="266" ht="12.75" spans="1:2">
      <c r="A266" s="12" t="s">
        <v>325</v>
      </c>
      <c r="B266" s="12">
        <v>0</v>
      </c>
    </row>
    <row r="267" ht="12.75" spans="1:2">
      <c r="A267" s="12" t="s">
        <v>326</v>
      </c>
      <c r="B267" s="12">
        <v>0</v>
      </c>
    </row>
    <row r="268" ht="12.75" spans="1:2">
      <c r="A268" s="12" t="s">
        <v>327</v>
      </c>
      <c r="B268" s="12">
        <v>0</v>
      </c>
    </row>
    <row r="269" ht="12.75" spans="1:2">
      <c r="A269" s="12" t="s">
        <v>328</v>
      </c>
      <c r="B269" s="12">
        <v>0</v>
      </c>
    </row>
    <row r="270" ht="12.75" spans="1:2">
      <c r="A270" s="12" t="s">
        <v>329</v>
      </c>
      <c r="B270" s="12">
        <v>0</v>
      </c>
    </row>
    <row r="271" ht="12.75" spans="1:2">
      <c r="A271" s="12" t="s">
        <v>330</v>
      </c>
      <c r="B271" s="12">
        <v>0</v>
      </c>
    </row>
    <row r="272" ht="12.75" spans="1:2">
      <c r="A272" s="12" t="s">
        <v>331</v>
      </c>
      <c r="B272" s="12">
        <v>0</v>
      </c>
    </row>
    <row r="273" ht="12.75" spans="1:2">
      <c r="A273" s="12" t="s">
        <v>332</v>
      </c>
      <c r="B273" s="12">
        <v>0</v>
      </c>
    </row>
    <row r="274" ht="12.75" spans="1:2">
      <c r="A274" s="12" t="s">
        <v>333</v>
      </c>
      <c r="B274" s="12">
        <v>0</v>
      </c>
    </row>
    <row r="275" ht="12.75" spans="1:2">
      <c r="A275" s="13" t="s">
        <v>334</v>
      </c>
      <c r="B275" s="12">
        <v>18329</v>
      </c>
    </row>
  </sheetData>
  <mergeCells count="2">
    <mergeCell ref="A1:B1"/>
    <mergeCell ref="A2:B2"/>
  </mergeCells>
  <printOptions horizontalCentered="1"/>
  <pageMargins left="0.354330708661417" right="0.354330708661417" top="0.393700787401575" bottom="0.393700787401575" header="0.511811023622047" footer="0.511811023622047"/>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workbookViewId="0">
      <selection activeCell="C26" sqref="C26"/>
    </sheetView>
  </sheetViews>
  <sheetFormatPr defaultColWidth="16.1666666666667" defaultRowHeight="15.6" customHeight="1" outlineLevelCol="3"/>
  <cols>
    <col min="1" max="1" width="46.6666666666667" style="1" customWidth="1"/>
    <col min="2" max="2" width="25.3333333333333" style="1" customWidth="1"/>
    <col min="3" max="3" width="46.6666666666667" style="1" customWidth="1"/>
    <col min="4" max="4" width="25.3333333333333" style="1" customWidth="1"/>
    <col min="5" max="256" width="16.1666666666667" style="1" customWidth="1"/>
    <col min="257" max="16384" width="16.1666666666667" style="1"/>
  </cols>
  <sheetData>
    <row r="1" ht="33.95" customHeight="1" spans="1:4">
      <c r="A1" s="2" t="s">
        <v>335</v>
      </c>
      <c r="B1" s="2"/>
      <c r="C1" s="2"/>
      <c r="D1" s="2"/>
    </row>
    <row r="2" ht="17.1" customHeight="1" spans="1:4">
      <c r="A2" s="3" t="s">
        <v>336</v>
      </c>
      <c r="B2" s="3"/>
      <c r="C2" s="3"/>
      <c r="D2" s="3"/>
    </row>
    <row r="3" ht="17.1" customHeight="1" spans="1:4">
      <c r="A3" s="7" t="s">
        <v>337</v>
      </c>
      <c r="B3" s="7" t="s">
        <v>3</v>
      </c>
      <c r="C3" s="7" t="s">
        <v>337</v>
      </c>
      <c r="D3" s="7" t="s">
        <v>3</v>
      </c>
    </row>
    <row r="4" ht="17.25" customHeight="1" spans="1:4">
      <c r="A4" s="8" t="s">
        <v>338</v>
      </c>
      <c r="B4" s="6">
        <v>31808</v>
      </c>
      <c r="C4" s="8" t="s">
        <v>339</v>
      </c>
      <c r="D4" s="6">
        <v>18329</v>
      </c>
    </row>
    <row r="5" ht="17.25" customHeight="1" spans="1:4">
      <c r="A5" s="8" t="s">
        <v>340</v>
      </c>
      <c r="B5" s="6">
        <f>B6+B7</f>
        <v>467</v>
      </c>
      <c r="C5" s="8" t="s">
        <v>341</v>
      </c>
      <c r="D5" s="6">
        <f>D6+D7</f>
        <v>0</v>
      </c>
    </row>
    <row r="6" ht="17.25" customHeight="1" spans="1:4">
      <c r="A6" s="8" t="s">
        <v>342</v>
      </c>
      <c r="B6" s="9">
        <v>467</v>
      </c>
      <c r="C6" s="8" t="s">
        <v>343</v>
      </c>
      <c r="D6" s="9">
        <v>0</v>
      </c>
    </row>
    <row r="7" ht="17.25" customHeight="1" spans="1:4">
      <c r="A7" s="8" t="s">
        <v>344</v>
      </c>
      <c r="B7" s="9">
        <v>0</v>
      </c>
      <c r="C7" s="8" t="s">
        <v>345</v>
      </c>
      <c r="D7" s="9">
        <v>0</v>
      </c>
    </row>
    <row r="8" ht="17.25" customHeight="1" spans="1:4">
      <c r="A8" s="8" t="s">
        <v>346</v>
      </c>
      <c r="B8" s="9">
        <v>0</v>
      </c>
      <c r="C8" s="8" t="s">
        <v>347</v>
      </c>
      <c r="D8" s="9">
        <v>83</v>
      </c>
    </row>
    <row r="9" ht="17.25" customHeight="1" spans="1:4">
      <c r="A9" s="8" t="s">
        <v>348</v>
      </c>
      <c r="B9" s="6">
        <v>0</v>
      </c>
      <c r="C9" s="8"/>
      <c r="D9" s="10"/>
    </row>
    <row r="10" ht="17.25" customHeight="1" spans="1:4">
      <c r="A10" s="8" t="s">
        <v>349</v>
      </c>
      <c r="B10" s="6">
        <v>1049</v>
      </c>
      <c r="C10" s="8"/>
      <c r="D10" s="10"/>
    </row>
    <row r="11" ht="17.25" customHeight="1" spans="1:4">
      <c r="A11" s="8" t="s">
        <v>350</v>
      </c>
      <c r="B11" s="6">
        <f>B12+B13</f>
        <v>0</v>
      </c>
      <c r="C11" s="8" t="s">
        <v>351</v>
      </c>
      <c r="D11" s="6">
        <f>D12+D13</f>
        <v>19837</v>
      </c>
    </row>
    <row r="12" ht="17.25" customHeight="1" spans="1:4">
      <c r="A12" s="8" t="s">
        <v>352</v>
      </c>
      <c r="B12" s="6">
        <v>0</v>
      </c>
      <c r="C12" s="8" t="s">
        <v>353</v>
      </c>
      <c r="D12" s="6">
        <v>19837</v>
      </c>
    </row>
    <row r="13" ht="17.25" customHeight="1" spans="1:4">
      <c r="A13" s="8" t="s">
        <v>354</v>
      </c>
      <c r="B13" s="6">
        <v>0</v>
      </c>
      <c r="C13" s="8" t="s">
        <v>355</v>
      </c>
      <c r="D13" s="6">
        <v>0</v>
      </c>
    </row>
    <row r="14" ht="17.25" customHeight="1" spans="1:4">
      <c r="A14" s="8" t="s">
        <v>356</v>
      </c>
      <c r="B14" s="6">
        <f t="shared" ref="B14:B17" si="0">B15</f>
        <v>0</v>
      </c>
      <c r="C14" s="8" t="s">
        <v>357</v>
      </c>
      <c r="D14" s="6">
        <f>D15</f>
        <v>619</v>
      </c>
    </row>
    <row r="15" ht="17.25" customHeight="1" spans="1:4">
      <c r="A15" s="8" t="s">
        <v>358</v>
      </c>
      <c r="B15" s="6">
        <f t="shared" si="0"/>
        <v>0</v>
      </c>
      <c r="C15" s="8" t="s">
        <v>359</v>
      </c>
      <c r="D15" s="6">
        <v>619</v>
      </c>
    </row>
    <row r="16" ht="17.25" customHeight="1" spans="1:4">
      <c r="A16" s="8" t="s">
        <v>360</v>
      </c>
      <c r="B16" s="6">
        <v>0</v>
      </c>
      <c r="C16" s="8" t="s">
        <v>361</v>
      </c>
      <c r="D16" s="11"/>
    </row>
    <row r="17" ht="17.25" customHeight="1" spans="1:4">
      <c r="A17" s="8" t="s">
        <v>362</v>
      </c>
      <c r="B17" s="6">
        <f t="shared" si="0"/>
        <v>6000</v>
      </c>
      <c r="C17" s="8" t="s">
        <v>363</v>
      </c>
      <c r="D17" s="9">
        <v>0</v>
      </c>
    </row>
    <row r="18" ht="17.25" customHeight="1" spans="1:4">
      <c r="A18" s="8" t="s">
        <v>364</v>
      </c>
      <c r="B18" s="9">
        <v>6000</v>
      </c>
      <c r="C18" s="8"/>
      <c r="D18" s="10"/>
    </row>
    <row r="19" ht="17.25" customHeight="1" spans="1:4">
      <c r="A19" s="8" t="s">
        <v>365</v>
      </c>
      <c r="B19" s="6">
        <f>B20+B21</f>
        <v>0</v>
      </c>
      <c r="C19" s="8" t="s">
        <v>366</v>
      </c>
      <c r="D19" s="6">
        <f>SUM(D20:D21)</f>
        <v>0</v>
      </c>
    </row>
    <row r="20" ht="17.25" customHeight="1" spans="1:4">
      <c r="A20" s="8" t="s">
        <v>342</v>
      </c>
      <c r="B20" s="9">
        <v>0</v>
      </c>
      <c r="C20" s="8" t="s">
        <v>343</v>
      </c>
      <c r="D20" s="9">
        <v>0</v>
      </c>
    </row>
    <row r="21" ht="17.25" customHeight="1" spans="1:4">
      <c r="A21" s="8" t="s">
        <v>344</v>
      </c>
      <c r="B21" s="9">
        <v>0</v>
      </c>
      <c r="C21" s="8" t="s">
        <v>345</v>
      </c>
      <c r="D21" s="9">
        <v>0</v>
      </c>
    </row>
    <row r="22" ht="17.25" customHeight="1" spans="1:4">
      <c r="A22" s="8" t="s">
        <v>367</v>
      </c>
      <c r="B22" s="9">
        <v>0</v>
      </c>
      <c r="C22" s="8" t="s">
        <v>368</v>
      </c>
      <c r="D22" s="9">
        <v>0</v>
      </c>
    </row>
    <row r="23" ht="17.25" customHeight="1" spans="1:4">
      <c r="A23" s="8"/>
      <c r="B23" s="10"/>
      <c r="C23" s="8" t="s">
        <v>369</v>
      </c>
      <c r="D23" s="6">
        <f>'[1]L10'!Y6</f>
        <v>0</v>
      </c>
    </row>
    <row r="24" ht="17.25" customHeight="1" spans="1:4">
      <c r="A24" s="8"/>
      <c r="B24" s="10"/>
      <c r="C24" s="8" t="s">
        <v>370</v>
      </c>
      <c r="D24" s="6">
        <f>B25-D4-D5-D8-D11-D14-D17-D19-D22-D23</f>
        <v>456</v>
      </c>
    </row>
    <row r="25" ht="17.1" customHeight="1" spans="1:4">
      <c r="A25" s="7" t="s">
        <v>371</v>
      </c>
      <c r="B25" s="6">
        <f>SUM(B4,B5,B8,B9,B10,B11,B14,B17,B19,B22)</f>
        <v>39324</v>
      </c>
      <c r="C25" s="7" t="s">
        <v>372</v>
      </c>
      <c r="D25" s="6">
        <f>SUM(D4,D5,D8,D11,D14,D17,D19,D22,D23,D24)</f>
        <v>39324</v>
      </c>
    </row>
  </sheetData>
  <mergeCells count="2">
    <mergeCell ref="A1:D1"/>
    <mergeCell ref="A2:D2"/>
  </mergeCells>
  <printOptions horizontalCentered="1"/>
  <pageMargins left="0.354330708661417" right="0.354330708661417" top="0.78740157480315" bottom="0.78740157480315" header="0.511811023622047" footer="0.511811023622047"/>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workbookViewId="0">
      <selection activeCell="A1" sqref="A1:C1"/>
    </sheetView>
  </sheetViews>
  <sheetFormatPr defaultColWidth="12.1666666666667" defaultRowHeight="14.25" outlineLevelCol="2"/>
  <cols>
    <col min="1" max="3" width="38.1666666666667" style="1" customWidth="1"/>
    <col min="4" max="256" width="12.1666666666667" style="1" customWidth="1"/>
    <col min="257" max="16384" width="12.1666666666667" style="1"/>
  </cols>
  <sheetData>
    <row r="1" ht="33.95" customHeight="1" spans="1:3">
      <c r="A1" s="2" t="s">
        <v>373</v>
      </c>
      <c r="B1" s="2"/>
      <c r="C1" s="2"/>
    </row>
    <row r="2" ht="17.1" customHeight="1" spans="1:3">
      <c r="A2" s="3" t="s">
        <v>1</v>
      </c>
      <c r="B2" s="3"/>
      <c r="C2" s="3"/>
    </row>
    <row r="3" ht="23.25" customHeight="1" spans="1:3">
      <c r="A3" s="4" t="s">
        <v>337</v>
      </c>
      <c r="B3" s="4" t="s">
        <v>374</v>
      </c>
      <c r="C3" s="4" t="s">
        <v>3</v>
      </c>
    </row>
    <row r="4" ht="24.75" customHeight="1" spans="1:3">
      <c r="A4" s="5" t="s">
        <v>375</v>
      </c>
      <c r="B4" s="6"/>
      <c r="C4" s="6">
        <v>83716</v>
      </c>
    </row>
    <row r="5" ht="24.75" customHeight="1" spans="1:3">
      <c r="A5" s="5" t="s">
        <v>376</v>
      </c>
      <c r="B5" s="6">
        <v>90120</v>
      </c>
      <c r="C5" s="6"/>
    </row>
    <row r="6" ht="24.75" customHeight="1" spans="1:3">
      <c r="A6" s="5" t="s">
        <v>377</v>
      </c>
      <c r="B6" s="6"/>
      <c r="C6" s="6">
        <v>6000</v>
      </c>
    </row>
    <row r="7" ht="24.75" customHeight="1" spans="1:3">
      <c r="A7" s="5" t="s">
        <v>378</v>
      </c>
      <c r="B7" s="6"/>
      <c r="C7" s="6">
        <v>619</v>
      </c>
    </row>
    <row r="8" ht="24.75" customHeight="1" spans="1:3">
      <c r="A8" s="5" t="s">
        <v>379</v>
      </c>
      <c r="B8" s="6"/>
      <c r="C8" s="6">
        <v>89097</v>
      </c>
    </row>
    <row r="9" ht="17.1" customHeight="1"/>
  </sheetData>
  <mergeCells count="2">
    <mergeCell ref="A1:C1"/>
    <mergeCell ref="A2:C2"/>
  </mergeCells>
  <printOptions horizontalCentered="1"/>
  <pageMargins left="0.700694444444445" right="0.700694444444445"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政府性基金预算收入决算表</vt:lpstr>
      <vt:lpstr>政府性基金预算支出决算表</vt:lpstr>
      <vt:lpstr>政府性基金转移支付决算表</vt:lpstr>
      <vt:lpstr>政府专项债务限额和余额情况决算表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杨洪卿</dc:creator>
  <cp:lastModifiedBy>lenovo</cp:lastModifiedBy>
  <dcterms:created xsi:type="dcterms:W3CDTF">2020-04-06T03:38:00Z</dcterms:created>
  <cp:lastPrinted>2020-10-03T07:45:00Z</cp:lastPrinted>
  <dcterms:modified xsi:type="dcterms:W3CDTF">2023-08-10T08:52:28Z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