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<sst xmlns="http://schemas.openxmlformats.org/spreadsheetml/2006/main" count="2441" uniqueCount="649">
  <si>
    <t>2016年叶城县部门预算及“三公”经费公开报表</t>
  </si>
  <si>
    <t>总计(基本支出)</t>
  </si>
  <si>
    <t>总计(合计_基本支出)</t>
  </si>
  <si>
    <t xml:space="preserve">叶城县商务和经济信息化委员会（本级） </t>
  </si>
  <si>
    <t>单位负责人：刘进跃   财务负责人：马红英   经办人：马红英   联系电话：7488088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</si>
  <si>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</si>
  <si>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</si>
  <si>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</si>
  <si>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</si>
  <si>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</si>
  <si>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</si>
  <si>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</si>
  <si>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</si>
  <si>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</si>
  <si>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</si>
  <si>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</si>
  <si>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</si>
  <si>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</si>
  <si>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</si>
  <si>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</si>
  <si>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</si>
  <si>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</si>
  <si>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</si>
  <si>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</si>
  <si>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</si>
  <si>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</si>
  <si>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</si>
  <si>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</si>
  <si>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</si>
  <si>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</si>
  <si>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</si>
  <si>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</si>
  <si>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</si>
  <si>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</si>
  <si>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</si>
  <si>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</si>
  <si>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</si>
  <si>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</si>
  <si>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</si>
  <si>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</si>
  <si>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</si>
  <si>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</si>
  <si>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</si>
  <si>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</si>
  <si>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</si>
  <si>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</si>
  <si>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</si>
  <si>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</si>
  <si>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</si>
  <si>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</si>
  <si>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</si>
  <si>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</si>
  <si>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</si>
  <si>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</si>
  <si>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</si>
  <si>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</si>
  <si>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</si>
  <si>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</si>
  <si>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</si>
  <si>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</si>
  <si>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</si>
  <si>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</si>
  <si>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</si>
  <si>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</si>
  <si>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</si>
  <si>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</si>
  <si>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</si>
  <si>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</si>
  <si>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</si>
  <si>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</si>
  <si>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</si>
  <si>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</si>
  <si>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</si>
  <si>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</si>
  <si>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</si>
  <si>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</si>
  <si>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</si>
  <si>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</si>
  <si>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</si>
  <si>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</si>
  <si>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</si>
  <si>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</si>
  <si>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</si>
  <si>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</si>
  <si>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</si>
  <si>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</si>
  <si>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</si>
  <si>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</si>
  <si>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</si>
  <si>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</si>
  <si>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</si>
  <si>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</si>
  <si>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</si>
  <si>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</si>
  <si>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050001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</si>
  <si>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</si>
  <si>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</si>
  <si>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</si>
  <si>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</si>
  <si>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</si>
  <si>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</si>
  <si>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</si>
  <si>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</si>
  <si>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</si>
  <si>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</si>
  <si>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</si>
  <si>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</si>
  <si>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</si>
  <si>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</si>
  <si>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</si>
  <si>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</si>
  <si>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</si>
  <si>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</si>
  <si>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</si>
  <si>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</si>
  <si>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</si>
  <si>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</si>
  <si>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</si>
  <si>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</si>
  <si>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</si>
  <si>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商贸事务</t>
  </si>
  <si>
    <t xml:space="preserve">  050001</t>
  </si>
  <si>
    <t xml:space="preserve">      行政运行（商贸事务）</t>
  </si>
  <si>
    <t xml:space="preserve">  </t>
  </si>
  <si>
    <t xml:space="preserve">      一般行政管理事务（商贸事务）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</si>
  <si>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</si>
  <si>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</si>
  <si>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</si>
  <si>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</si>
  <si>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</si>
  <si>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</si>
  <si>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</si>
  <si>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</si>
  <si>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</si>
  <si>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</si>
  <si>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</si>
  <si>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</si>
  <si>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</si>
  <si>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</si>
  <si>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</si>
  <si>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</si>
  <si>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</si>
  <si>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</si>
  <si>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</si>
  <si>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</si>
  <si>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</si>
  <si>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</si>
  <si>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</si>
  <si>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</si>
  <si>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</si>
  <si>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</si>
  <si>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</si>
  <si>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</si>
  <si>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</si>
  <si>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</si>
  <si>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</si>
  <si>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</si>
  <si>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</si>
  <si>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</si>
  <si>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</si>
  <si>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</si>
  <si>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</si>
  <si>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</si>
  <si>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</si>
  <si>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</si>
  <si>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</si>
  <si>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</si>
  <si>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</si>
  <si>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13</t>
  </si>
  <si>
    <t xml:space="preserve">  201</t>
  </si>
  <si>
    <t xml:space="preserve">  13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</si>
  <si>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</si>
  <si>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</si>
  <si>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</si>
  <si>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</si>
  <si>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</si>
  <si>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</si>
  <si>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</si>
  <si>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</si>
  <si>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</si>
  <si>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</si>
  <si>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</si>
  <si>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</si>
  <si>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</si>
  <si>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</si>
  <si>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</si>
  <si>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</si>
  <si>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</si>
  <si>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</si>
  <si>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</si>
  <si>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</si>
  <si>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</si>
  <si>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</si>
  <si>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</si>
  <si>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</si>
  <si>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</si>
  <si>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</si>
  <si>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</si>
  <si>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</si>
  <si>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</si>
  <si>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</si>
  <si>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</si>
  <si>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</si>
  <si>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</si>
  <si>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</si>
  <si>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</si>
  <si>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</si>
  <si>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</si>
  <si>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</si>
  <si>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</si>
  <si>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</si>
  <si>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</si>
  <si>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</si>
  <si>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</si>
  <si>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</si>
  <si>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</si>
  <si>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</si>
  <si>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</si>
  <si>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</si>
  <si>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</si>
  <si>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</si>
  <si>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</si>
  <si>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</si>
  <si>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</si>
  <si>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</si>
  <si>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</si>
  <si>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</si>
  <si>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</si>
  <si>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</si>
  <si>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</si>
  <si>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</si>
  <si>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</si>
  <si>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</si>
  <si>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</si>
  <si>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</si>
  <si>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</si>
  <si>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</si>
  <si>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</si>
  <si>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</si>
  <si>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</si>
  <si>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</si>
  <si>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</si>
  <si>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</si>
  <si>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</si>
  <si>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</si>
  <si>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</si>
  <si>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</si>
  <si>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</si>
  <si>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</si>
  <si>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</si>
  <si>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</si>
  <si>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</si>
  <si>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</si>
  <si>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</si>
  <si>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</si>
  <si>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商贸事务</t>
  </si>
  <si>
    <t xml:space="preserve">    叶城县商务和经济信息化委员会（本级） 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</si>
  <si>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</si>
  <si>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</si>
  <si>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</si>
  <si>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</si>
  <si>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</si>
  <si>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</si>
  <si>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</si>
  <si>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</si>
  <si>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</si>
  <si>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</si>
  <si>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</si>
  <si>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</si>
  <si>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</si>
  <si>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</si>
  <si>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</si>
  <si>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</si>
  <si>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</si>
  <si>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</si>
  <si>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行政运行（商贸事务）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</si>
  <si>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</si>
  <si>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</si>
  <si>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</si>
  <si>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</si>
  <si>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</si>
  <si>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</si>
  <si>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</si>
  <si>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</si>
  <si>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2016年行政执法专项经费</t>
  </si>
  <si>
    <t>应对经济下行压力财政补贴经费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</si>
  <si>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</si>
  <si>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</si>
  <si>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</si>
  <si>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</si>
  <si>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</si>
  <si>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</si>
  <si>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</si>
  <si>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</si>
  <si>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</si>
  <si>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</si>
  <si>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</si>
  <si>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</si>
  <si>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</si>
  <si>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</si>
  <si>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</si>
  <si>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</si>
  <si>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</si>
  <si>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</si>
  <si>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</si>
  <si>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</si>
  <si>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</si>
  <si>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</si>
  <si>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</si>
  <si>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</si>
  <si>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</si>
  <si>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</si>
  <si>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</si>
  <si>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</si>
  <si>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</si>
  <si>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</si>
  <si>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</si>
  <si>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</si>
  <si>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</si>
  <si>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</si>
  <si>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</si>
  <si>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</si>
  <si>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</si>
  <si>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</si>
  <si>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</si>
  <si>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</si>
  <si>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</si>
  <si>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</si>
  <si>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</si>
  <si>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</si>
  <si>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</si>
  <si>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</si>
  <si>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</si>
  <si>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</si>
  <si>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</si>
  <si>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</si>
  <si>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</si>
  <si>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</si>
  <si>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</si>
  <si>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</si>
  <si>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</si>
  <si>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</si>
  <si>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</si>
  <si>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</si>
  <si>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</si>
  <si>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</si>
  <si>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</si>
  <si>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</si>
  <si>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</si>
  <si>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</si>
  <si>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</si>
  <si>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</si>
  <si>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</si>
  <si>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</si>
  <si>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</si>
  <si>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</si>
  <si>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</si>
  <si>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</si>
  <si>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</si>
  <si>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</si>
  <si>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</si>
  <si>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</si>
  <si>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</si>
  <si>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</si>
  <si>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</si>
  <si>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</si>
  <si>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</si>
  <si>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</si>
  <si>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</si>
  <si>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</si>
  <si>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</si>
  <si>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</si>
  <si>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</si>
  <si>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</si>
  <si>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</si>
  <si>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</si>
  <si>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</si>
  <si>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</si>
  <si>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</si>
  <si>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</si>
  <si>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</si>
  <si>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</si>
  <si>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</si>
  <si>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</si>
  <si>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</si>
  <si>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</si>
  <si>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</si>
  <si>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</si>
  <si>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</si>
  <si>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</si>
  <si>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</si>
  <si>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</si>
  <si>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</si>
  <si>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</si>
  <si>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</si>
  <si>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</si>
  <si>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</si>
  <si>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</si>
  <si>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</si>
  <si>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</si>
  <si>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</si>
  <si>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</si>
  <si>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</si>
  <si>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</si>
  <si>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</si>
  <si>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</si>
  <si>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</si>
  <si>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</si>
  <si>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</si>
  <si>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</si>
  <si>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</si>
  <si>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</si>
  <si>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</si>
  <si>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</si>
  <si>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</si>
  <si>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</si>
  <si>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</si>
  <si>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</si>
  <si>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</si>
  <si>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</si>
  <si>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</si>
  <si>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</si>
  <si>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</si>
  <si>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</si>
  <si>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</si>
  <si>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</si>
  <si>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</si>
  <si>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</si>
  <si>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</si>
  <si>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</si>
  <si>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</si>
  <si>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</si>
  <si>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</si>
  <si>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</si>
  <si>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</si>
  <si>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</si>
  <si>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</si>
  <si>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</si>
  <si>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</si>
  <si>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</si>
  <si>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</si>
  <si>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</si>
  <si>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</si>
  <si>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</si>
  <si>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</si>
  <si>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</si>
  <si>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</si>
  <si>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</si>
  <si>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</si>
  <si>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</si>
  <si>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</si>
  <si>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</si>
  <si>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</si>
  <si>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</si>
  <si>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</si>
  <si>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</si>
  <si>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</si>
  <si>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</si>
  <si>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</si>
  <si>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</si>
  <si>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</si>
  <si>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</si>
  <si>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</si>
  <si>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</si>
  <si>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</si>
  <si>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</si>
  <si>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</si>
  <si>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</si>
  <si>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</si>
  <si>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</si>
  <si>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</si>
  <si>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</si>
  <si>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</si>
  <si>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</si>
  <si>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</si>
  <si>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</si>
  <si>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</si>
  <si>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</si>
  <si>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</si>
  <si>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</si>
  <si>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</si>
  <si>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</si>
  <si>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</si>
  <si>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</si>
  <si>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</si>
  <si>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</si>
  <si>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</si>
  <si>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</si>
  <si>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</si>
  <si>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</si>
  <si>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</si>
  <si>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</si>
  <si>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</si>
  <si>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</si>
  <si>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</si>
  <si>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</si>
  <si>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</si>
  <si>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</si>
  <si>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</si>
  <si>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</si>
  <si>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</si>
  <si>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</si>
  <si>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</si>
  <si>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</si>
  <si>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</si>
  <si>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</si>
  <si>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</si>
  <si>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</si>
  <si>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</si>
  <si>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</si>
  <si>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</si>
  <si>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</si>
  <si>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</si>
  <si>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</si>
  <si>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</si>
  <si>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</si>
  <si>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</si>
  <si>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</si>
  <si>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</si>
  <si>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</si>
  <si>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</si>
  <si>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</si>
  <si>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</si>
  <si>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</si>
  <si>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</si>
  <si>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</si>
  <si>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</si>
  <si>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</si>
  <si>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</si>
  <si>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</si>
  <si>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</si>
  <si>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</si>
  <si>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</si>
  <si>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</si>
  <si>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</si>
  <si>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</si>
  <si>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</si>
  <si>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</si>
  <si>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</si>
  <si>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</si>
  <si>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</si>
  <si>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</si>
  <si>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</si>
  <si>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</si>
  <si>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</si>
  <si>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</si>
  <si>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</si>
  <si>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</si>
  <si>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</si>
  <si>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</si>
  <si>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</si>
  <si>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编制单位：新疆喀什地区叶城县经信委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</si>
  <si>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</si>
  <si>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</si>
  <si>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</si>
  <si>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</si>
  <si>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</si>
  <si>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</si>
  <si>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</si>
  <si>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</si>
  <si>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</si>
  <si>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</si>
  <si>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</si>
  <si>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</si>
  <si>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</si>
  <si>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</si>
  <si>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</si>
  <si>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</si>
  <si>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</si>
  <si>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</si>
  <si>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</si>
  <si>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</si>
  <si>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</si>
  <si>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</si>
  <si>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</si>
  <si>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</si>
  <si>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</si>
  <si>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</si>
  <si>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</si>
  <si>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</si>
  <si>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</si>
  <si>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</si>
  <si>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</si>
  <si>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</si>
  <si>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</si>
  <si>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</si>
  <si>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</si>
  <si>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</si>
  <si>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</si>
  <si>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</si>
  <si>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</si>
  <si>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</si>
  <si>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</si>
  <si>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</si>
  <si>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</si>
  <si>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</si>
  <si>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</si>
  <si>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</si>
  <si>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</si>
  <si>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</si>
  <si>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</si>
  <si>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</si>
  <si>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</si>
  <si>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</si>
  <si>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</si>
  <si>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</si>
  <si>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</si>
  <si>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</si>
  <si>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</si>
  <si>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</si>
  <si>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</si>
  <si>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</si>
  <si>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</si>
  <si>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</si>
  <si>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</si>
  <si>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</si>
  <si>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</si>
  <si>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</si>
  <si>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</si>
  <si>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</si>
  <si>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</si>
  <si>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</si>
  <si>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</si>
  <si>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</si>
  <si>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</si>
  <si>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</si>
  <si>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</si>
  <si>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</si>
  <si>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</si>
  <si>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</si>
  <si>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</si>
  <si>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</si>
  <si>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</si>
  <si>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</si>
  <si>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</si>
  <si>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</si>
  <si>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</si>
  <si>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</si>
  <si>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</si>
  <si>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</si>
  <si>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</si>
  <si>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</si>
  <si>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经信委</t>
  </si>
  <si>
    <t>民贸民品贷款贴息</t>
  </si>
  <si>
    <t>一般公共预算资金</t>
  </si>
  <si>
    <t>加强动态管理，构建民贸民品企业资格进退渠道，实行优胜劣汰，鼓励和督促民贸民品企业适应市场经济体制，改变增长方式，更好地为各族地区和少数各族服务。</t>
  </si>
  <si>
    <t>民贸民品贷款贴息政策”是我国各族政策的一项重要内容，也是党和政府密切联系少数各族群众的重要纽带。通过完善一般性转移支付加大对各族地区的支持力度，进一步提高少数各族同胞的生产和生活水平。</t>
  </si>
  <si>
    <t>加大小额贷款贴息政策落实力度，设立保证保险风险补偿资金，增强金融机构放贷信心，保证保险风险补偿资金实行统一管理、利益共享、风险共担的原则，专项用于补助和代偿，联合相关部门、会同金融机构，共同推荐有市场发展前景的企业作为贷款投放对象。</t>
  </si>
  <si>
    <t xml:space="preserve">研究出台金融机构中小微企业贷款奖励政策，发挥财政资金的杠杆作用，引导信贷资金投向小微企业，激发金融机构对小微企业贷款的积极性，既要加大力度稳增长，又要坚定不移调结构、防风险，正确处理好这几者之间的关系，积极应对经济下行压力。
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</si>
</sst>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* #,##0;* \-#,##0;* &quot;-&quot;;@"/>
    <numFmt numFmtId="177" formatCode="#,##0.00_ "/>
    <numFmt numFmtId="178" formatCode="&quot;￥&quot;#,##0.00;[Red]\-&quot;￥&quot;#,##0.00"/>
    <numFmt numFmtId="179" formatCode="#,##0_ "/>
    <numFmt numFmtId="180" formatCode="0000"/>
    <numFmt numFmtId="181" formatCode="#,##0.0_ "/>
    <numFmt numFmtId="182" formatCode="* #,##0.00;* \-#,##0.00;* &quot;&quot;??;@"/>
    <numFmt numFmtId="183" formatCode="0_ "/>
    <numFmt numFmtId="184" formatCode="#,##0.0000"/>
    <numFmt numFmtId="185" formatCode="0.00_ "/>
    <numFmt numFmtId="186" formatCode="00"/>
    <numFmt numFmtId="187" formatCode=";;"/>
    <numFmt numFmtId="188" formatCode="#,##0.0"/>
    <numFmt numFmtId="189" formatCode="#,##0.00_);[Red]\(#,##0.00\)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5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1" fillId="20" borderId="30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176" fontId="26" fillId="0" borderId="0" applyFont="0" applyFill="0" applyBorder="0" applyAlignment="0" applyProtection="0"/>
    <xf numFmtId="0" fontId="24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4" borderId="27" applyNumberFormat="0" applyFon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8" borderId="25" applyNumberFormat="0" applyAlignment="0" applyProtection="0">
      <alignment vertical="center"/>
    </xf>
    <xf numFmtId="0" fontId="38" fillId="8" borderId="30" applyNumberFormat="0" applyAlignment="0" applyProtection="0">
      <alignment vertical="center"/>
    </xf>
    <xf numFmtId="0" fontId="34" fillId="26" borderId="31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3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178" fontId="26" fillId="0" borderId="0" applyFont="0" applyFill="0" applyBorder="0" applyAlignment="0" applyProtection="0"/>
  </cellStyleXfs>
  <cellXfs count="396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1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3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5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5" fontId="7" fillId="0" borderId="0" xfId="0" applyNumberFormat="1" applyFont="1" applyAlignment="1">
      <alignment horizontal="centerContinuous" vertical="center"/>
    </xf>
    <xf numFmtId="183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3" fontId="0" fillId="0" borderId="0" xfId="0" applyNumberFormat="1" applyFont="1" applyFill="1" applyAlignment="1">
      <alignment horizontal="center"/>
    </xf>
    <xf numFmtId="182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3" fontId="0" fillId="0" borderId="0" xfId="0" applyNumberFormat="1" applyFont="1" applyAlignment="1">
      <alignment horizontal="center"/>
    </xf>
    <xf numFmtId="182" fontId="0" fillId="0" borderId="0" xfId="0" applyNumberFormat="1" applyFont="1" applyAlignment="1"/>
    <xf numFmtId="0" fontId="3" fillId="0" borderId="0" xfId="0" applyFont="1"/>
    <xf numFmtId="185" fontId="0" fillId="0" borderId="0" xfId="0" applyNumberFormat="1" applyAlignment="1">
      <alignment horizontal="right" vertical="center"/>
    </xf>
    <xf numFmtId="185" fontId="0" fillId="0" borderId="12" xfId="0" applyNumberFormat="1" applyFont="1" applyFill="1" applyBorder="1" applyAlignment="1" applyProtection="1">
      <alignment horizontal="center" vertical="center" wrapText="1"/>
    </xf>
    <xf numFmtId="185" fontId="0" fillId="0" borderId="18" xfId="0" applyNumberFormat="1" applyFont="1" applyFill="1" applyBorder="1" applyAlignment="1" applyProtection="1">
      <alignment horizontal="center" vertical="center" wrapText="1"/>
    </xf>
    <xf numFmtId="185" fontId="0" fillId="0" borderId="14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5" fontId="0" fillId="0" borderId="1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5" fontId="0" fillId="0" borderId="11" xfId="0" applyNumberFormat="1" applyFill="1" applyBorder="1" applyAlignment="1" applyProtection="1">
      <alignment horizontal="centerContinuous" vertical="center"/>
    </xf>
    <xf numFmtId="185" fontId="0" fillId="0" borderId="13" xfId="0" applyNumberFormat="1" applyFont="1" applyFill="1" applyBorder="1" applyAlignment="1" applyProtection="1">
      <alignment horizontal="centerContinuous" vertical="center"/>
    </xf>
    <xf numFmtId="185" fontId="0" fillId="0" borderId="19" xfId="0" applyNumberFormat="1" applyFont="1" applyFill="1" applyBorder="1" applyAlignment="1" applyProtection="1">
      <alignment horizontal="centerContinuous" vertical="center"/>
    </xf>
    <xf numFmtId="185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5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1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1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" xfId="0" applyNumberFormat="1" applyFont="1" applyFill="1" applyBorder="1" applyAlignment="1" applyProtection="1">
      <alignment horizontal="centerContinuous" vertical="center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right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4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4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4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0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1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1" fontId="0" fillId="0" borderId="0" xfId="0" applyNumberFormat="1" applyFont="1" applyFill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2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7" fillId="0" borderId="0" xfId="0" applyNumberFormat="1" applyFont="1" applyFill="1" applyAlignment="1" applyProtection="1">
      <alignment horizontal="centerContinuous" vertical="center"/>
    </xf>
    <xf numFmtId="18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1" fontId="0" fillId="0" borderId="0" xfId="0" applyNumberFormat="1" applyFont="1" applyFill="1" applyAlignment="1" applyProtection="1">
      <alignment horizontal="right" vertical="center" wrapText="1"/>
    </xf>
    <xf numFmtId="181" fontId="0" fillId="0" borderId="16" xfId="0" applyNumberFormat="1" applyFont="1" applyFill="1" applyBorder="1" applyAlignment="1" applyProtection="1">
      <alignment horizontal="centerContinuous" vertical="center"/>
    </xf>
    <xf numFmtId="181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1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4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4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4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8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F3" sqref="F3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0"/>
      <c r="B1" s="387"/>
    </row>
    <row r="2" ht="107.25" customHeight="1" spans="2:26">
      <c r="B2" s="388" t="s">
        <v>0</v>
      </c>
      <c r="M2" s="393"/>
      <c r="N2" s="40"/>
      <c r="U2" s="393"/>
      <c r="V2" s="394" t="s">
        <v>1</v>
      </c>
      <c r="W2" s="40"/>
      <c r="X2" s="40"/>
      <c r="Y2" s="40"/>
      <c r="Z2" s="395" t="s">
        <v>2</v>
      </c>
    </row>
    <row r="3" ht="101.25" customHeight="1" spans="2:25">
      <c r="B3" s="389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90" t="s">
        <v>3</v>
      </c>
    </row>
    <row r="5" ht="53.25" customHeight="1" spans="2:2">
      <c r="B5" s="391"/>
    </row>
    <row r="6" ht="54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183</v>
      </c>
    </row>
    <row r="2" ht="18" customHeight="1" spans="1:34">
      <c r="A2" s="272" t="s">
        <v>184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185</v>
      </c>
    </row>
    <row r="2" ht="18" customHeight="1" spans="1:34">
      <c r="A2" s="272" t="s">
        <v>186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187</v>
      </c>
    </row>
    <row r="2" ht="18" customHeight="1" spans="1:34">
      <c r="A2" s="272" t="s">
        <v>188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189</v>
      </c>
    </row>
    <row r="2" ht="18" customHeight="1" spans="1:34">
      <c r="A2" s="272" t="s">
        <v>190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191</v>
      </c>
    </row>
    <row r="2" ht="18" customHeight="1" spans="1:21">
      <c r="A2" s="282" t="s">
        <v>192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53500</v>
      </c>
      <c r="G7" s="276">
        <v>53500</v>
      </c>
      <c r="H7" s="276">
        <v>23500</v>
      </c>
      <c r="I7" s="276">
        <v>0</v>
      </c>
      <c r="J7" s="276">
        <v>0</v>
      </c>
      <c r="K7" s="276">
        <v>5000</v>
      </c>
      <c r="L7" s="276">
        <v>0</v>
      </c>
      <c r="M7" s="276">
        <v>10000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94</v>
      </c>
      <c r="E8" s="258" t="s">
        <v>3</v>
      </c>
      <c r="F8" s="276">
        <v>53500</v>
      </c>
      <c r="G8" s="276">
        <v>53500</v>
      </c>
      <c r="H8" s="276">
        <v>23500</v>
      </c>
      <c r="I8" s="276">
        <v>0</v>
      </c>
      <c r="J8" s="276">
        <v>0</v>
      </c>
      <c r="K8" s="276">
        <v>5000</v>
      </c>
      <c r="L8" s="276">
        <v>0</v>
      </c>
      <c r="M8" s="276">
        <v>10000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53500</v>
      </c>
      <c r="G9" s="276">
        <v>53500</v>
      </c>
      <c r="H9" s="276">
        <v>23500</v>
      </c>
      <c r="I9" s="276">
        <v>0</v>
      </c>
      <c r="J9" s="276">
        <v>0</v>
      </c>
      <c r="K9" s="276">
        <v>5000</v>
      </c>
      <c r="L9" s="276">
        <v>0</v>
      </c>
      <c r="M9" s="276">
        <v>10000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53500</v>
      </c>
      <c r="G10" s="276">
        <v>53500</v>
      </c>
      <c r="H10" s="276">
        <v>23500</v>
      </c>
      <c r="I10" s="276">
        <v>0</v>
      </c>
      <c r="J10" s="276">
        <v>0</v>
      </c>
      <c r="K10" s="276">
        <v>5000</v>
      </c>
      <c r="L10" s="276">
        <v>0</v>
      </c>
      <c r="M10" s="276">
        <v>10000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121</v>
      </c>
      <c r="E11" s="258" t="s">
        <v>122</v>
      </c>
      <c r="F11" s="276">
        <v>53500</v>
      </c>
      <c r="G11" s="276">
        <v>53500</v>
      </c>
      <c r="H11" s="276">
        <v>23500</v>
      </c>
      <c r="I11" s="276">
        <v>0</v>
      </c>
      <c r="J11" s="276">
        <v>0</v>
      </c>
      <c r="K11" s="276">
        <v>5000</v>
      </c>
      <c r="L11" s="276">
        <v>0</v>
      </c>
      <c r="M11" s="276">
        <v>10000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207</v>
      </c>
    </row>
    <row r="2" ht="18" customHeight="1" spans="1:21">
      <c r="A2" s="282" t="s">
        <v>208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 t="s">
        <v>93</v>
      </c>
      <c r="F7" s="276">
        <v>53500</v>
      </c>
      <c r="G7" s="276">
        <v>53500</v>
      </c>
      <c r="H7" s="276">
        <v>23500</v>
      </c>
      <c r="I7" s="276">
        <v>0</v>
      </c>
      <c r="J7" s="276">
        <v>0</v>
      </c>
      <c r="K7" s="276">
        <v>5000</v>
      </c>
      <c r="L7" s="276">
        <v>0</v>
      </c>
      <c r="M7" s="276">
        <v>10000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7"/>
      <c r="B8" s="187"/>
      <c r="C8" s="187"/>
      <c r="D8" s="57" t="s">
        <v>94</v>
      </c>
      <c r="E8" s="258" t="s">
        <v>3</v>
      </c>
      <c r="F8" s="276">
        <v>53500</v>
      </c>
      <c r="G8" s="276">
        <v>53500</v>
      </c>
      <c r="H8" s="276">
        <v>23500</v>
      </c>
      <c r="I8" s="276">
        <v>0</v>
      </c>
      <c r="J8" s="276">
        <v>0</v>
      </c>
      <c r="K8" s="276">
        <v>5000</v>
      </c>
      <c r="L8" s="276">
        <v>0</v>
      </c>
      <c r="M8" s="276">
        <v>10000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7" t="s">
        <v>167</v>
      </c>
      <c r="B9" s="187"/>
      <c r="C9" s="187"/>
      <c r="D9" s="57"/>
      <c r="E9" s="258" t="s">
        <v>119</v>
      </c>
      <c r="F9" s="276">
        <v>53500</v>
      </c>
      <c r="G9" s="276">
        <v>53500</v>
      </c>
      <c r="H9" s="276">
        <v>23500</v>
      </c>
      <c r="I9" s="276">
        <v>0</v>
      </c>
      <c r="J9" s="276">
        <v>0</v>
      </c>
      <c r="K9" s="276">
        <v>5000</v>
      </c>
      <c r="L9" s="276">
        <v>0</v>
      </c>
      <c r="M9" s="276">
        <v>10000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7"/>
      <c r="B10" s="187" t="s">
        <v>168</v>
      </c>
      <c r="C10" s="187"/>
      <c r="D10" s="57"/>
      <c r="E10" s="258" t="s">
        <v>120</v>
      </c>
      <c r="F10" s="276">
        <v>53500</v>
      </c>
      <c r="G10" s="276">
        <v>53500</v>
      </c>
      <c r="H10" s="276">
        <v>23500</v>
      </c>
      <c r="I10" s="276">
        <v>0</v>
      </c>
      <c r="J10" s="276">
        <v>0</v>
      </c>
      <c r="K10" s="276">
        <v>5000</v>
      </c>
      <c r="L10" s="276">
        <v>0</v>
      </c>
      <c r="M10" s="276">
        <v>10000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7" t="s">
        <v>169</v>
      </c>
      <c r="B11" s="187" t="s">
        <v>170</v>
      </c>
      <c r="C11" s="187" t="s">
        <v>171</v>
      </c>
      <c r="D11" s="57" t="s">
        <v>121</v>
      </c>
      <c r="E11" s="258" t="s">
        <v>122</v>
      </c>
      <c r="F11" s="276">
        <v>53500</v>
      </c>
      <c r="G11" s="276">
        <v>53500</v>
      </c>
      <c r="H11" s="276">
        <v>23500</v>
      </c>
      <c r="I11" s="276">
        <v>0</v>
      </c>
      <c r="J11" s="276">
        <v>0</v>
      </c>
      <c r="K11" s="276">
        <v>5000</v>
      </c>
      <c r="L11" s="276">
        <v>0</v>
      </c>
      <c r="M11" s="276">
        <v>10000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209</v>
      </c>
    </row>
    <row r="2" ht="18" customHeight="1" spans="1:21">
      <c r="A2" s="282" t="s">
        <v>210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211</v>
      </c>
    </row>
    <row r="2" ht="18" customHeight="1" spans="1:21">
      <c r="A2" s="282" t="s">
        <v>212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213</v>
      </c>
    </row>
    <row r="2" ht="18" customHeight="1" spans="1:21">
      <c r="A2" s="282" t="s">
        <v>214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215</v>
      </c>
    </row>
    <row r="2" ht="18" customHeight="1" spans="1:21">
      <c r="A2" s="282" t="s">
        <v>216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6.3333333333333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3"/>
      <c r="B1" s="344"/>
      <c r="C1" s="344"/>
      <c r="D1" s="344"/>
      <c r="E1" s="344"/>
      <c r="F1" s="99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6"/>
      <c r="B3" s="345"/>
      <c r="C3" s="345"/>
      <c r="D3" s="345"/>
      <c r="E3" s="345"/>
      <c r="F3" s="99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6" t="s">
        <v>10</v>
      </c>
      <c r="B5" s="346" t="s">
        <v>11</v>
      </c>
      <c r="C5" s="347" t="s">
        <v>12</v>
      </c>
      <c r="D5" s="346" t="s">
        <v>11</v>
      </c>
      <c r="E5" s="116" t="s">
        <v>13</v>
      </c>
      <c r="F5" s="346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40" customFormat="1" ht="14.25" customHeight="1" spans="1:256">
      <c r="A6" s="348" t="s">
        <v>14</v>
      </c>
      <c r="B6" s="349">
        <v>8120283.75</v>
      </c>
      <c r="C6" s="350" t="s">
        <v>15</v>
      </c>
      <c r="D6" s="259">
        <v>8009504.55</v>
      </c>
      <c r="E6" s="351" t="s">
        <v>16</v>
      </c>
      <c r="F6" s="349">
        <f>SUM(F7:F9)</f>
        <v>3070283.75</v>
      </c>
      <c r="G6" s="352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40" customFormat="1" ht="14.25" customHeight="1" spans="1:256">
      <c r="A7" s="353" t="s">
        <v>17</v>
      </c>
      <c r="B7" s="349">
        <v>8120283.75</v>
      </c>
      <c r="C7" s="350" t="s">
        <v>18</v>
      </c>
      <c r="D7" s="349">
        <v>0</v>
      </c>
      <c r="E7" s="354" t="s">
        <v>19</v>
      </c>
      <c r="F7" s="259">
        <v>1819333.45</v>
      </c>
      <c r="G7" s="352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40" customFormat="1" ht="14.25" customHeight="1" spans="1:256">
      <c r="A8" s="353" t="s">
        <v>20</v>
      </c>
      <c r="B8" s="355">
        <v>0</v>
      </c>
      <c r="C8" s="350" t="s">
        <v>21</v>
      </c>
      <c r="D8" s="349">
        <v>0</v>
      </c>
      <c r="E8" s="354" t="s">
        <v>22</v>
      </c>
      <c r="F8" s="259">
        <v>53500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40" customFormat="1" ht="14.25" customHeight="1" spans="1:256">
      <c r="A9" s="356" t="s">
        <v>23</v>
      </c>
      <c r="B9" s="357">
        <v>0</v>
      </c>
      <c r="C9" s="350" t="s">
        <v>24</v>
      </c>
      <c r="D9" s="349">
        <v>0</v>
      </c>
      <c r="E9" s="354" t="s">
        <v>25</v>
      </c>
      <c r="F9" s="259">
        <v>1197450.3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40" customFormat="1" ht="14.25" customHeight="1" spans="1:256">
      <c r="A10" s="348" t="s">
        <v>26</v>
      </c>
      <c r="B10" s="358">
        <v>0</v>
      </c>
      <c r="C10" s="350" t="s">
        <v>27</v>
      </c>
      <c r="D10" s="349">
        <v>0</v>
      </c>
      <c r="E10" s="359" t="s">
        <v>28</v>
      </c>
      <c r="F10" s="259">
        <v>5050000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40" customFormat="1" ht="14.25" customHeight="1" spans="1:256">
      <c r="A11" s="348" t="s">
        <v>29</v>
      </c>
      <c r="B11" s="355">
        <v>0</v>
      </c>
      <c r="C11" s="350" t="s">
        <v>30</v>
      </c>
      <c r="D11" s="355">
        <v>0</v>
      </c>
      <c r="E11" s="360"/>
      <c r="F11" s="36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40" customFormat="1" ht="14.25" customHeight="1" spans="1:256">
      <c r="A12" s="362" t="s">
        <v>31</v>
      </c>
      <c r="B12" s="358">
        <v>0</v>
      </c>
      <c r="C12" s="350" t="s">
        <v>32</v>
      </c>
      <c r="D12" s="357">
        <v>0</v>
      </c>
      <c r="E12" s="359"/>
      <c r="F12" s="361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40" customFormat="1" ht="14.25" customHeight="1" spans="1:256">
      <c r="A13" s="348" t="s">
        <v>33</v>
      </c>
      <c r="B13" s="355">
        <v>0</v>
      </c>
      <c r="C13" s="350" t="s">
        <v>34</v>
      </c>
      <c r="D13" s="363">
        <v>0</v>
      </c>
      <c r="E13" s="364"/>
      <c r="F13" s="365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40" customFormat="1" ht="14.25" customHeight="1" spans="1:256">
      <c r="A14" s="362" t="s">
        <v>35</v>
      </c>
      <c r="B14" s="366">
        <v>0</v>
      </c>
      <c r="C14" s="350" t="s">
        <v>36</v>
      </c>
      <c r="D14" s="357">
        <v>0</v>
      </c>
      <c r="E14" s="364"/>
      <c r="F14" s="367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40" customFormat="1" ht="14.25" customHeight="1" spans="1:256">
      <c r="A15" s="92"/>
      <c r="B15" s="368"/>
      <c r="C15" s="350" t="s">
        <v>37</v>
      </c>
      <c r="D15" s="357">
        <v>0</v>
      </c>
      <c r="E15" s="369"/>
      <c r="F15" s="370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40" customFormat="1" ht="14.25" customHeight="1" spans="1:256">
      <c r="A16" s="92"/>
      <c r="B16" s="368"/>
      <c r="C16" s="350" t="s">
        <v>38</v>
      </c>
      <c r="D16" s="357">
        <v>0</v>
      </c>
      <c r="E16" s="369"/>
      <c r="F16" s="370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40" customFormat="1" ht="14.25" customHeight="1" spans="1:256">
      <c r="A17" s="371"/>
      <c r="B17" s="368"/>
      <c r="C17" s="350" t="s">
        <v>39</v>
      </c>
      <c r="D17" s="357">
        <v>0</v>
      </c>
      <c r="E17" s="369"/>
      <c r="F17" s="370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40" customFormat="1" ht="14.25" customHeight="1" spans="1:256">
      <c r="A18" s="371"/>
      <c r="B18" s="368"/>
      <c r="C18" s="372" t="s">
        <v>40</v>
      </c>
      <c r="D18" s="357">
        <v>0</v>
      </c>
      <c r="E18" s="369"/>
      <c r="F18" s="370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40" customFormat="1" ht="14.25" customHeight="1" spans="1:256">
      <c r="A19" s="373"/>
      <c r="B19" s="368"/>
      <c r="C19" s="372" t="s">
        <v>41</v>
      </c>
      <c r="D19" s="357">
        <v>0</v>
      </c>
      <c r="E19" s="374"/>
      <c r="F19" s="355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40" customFormat="1" ht="14.25" customHeight="1" spans="1:256">
      <c r="A20" s="373"/>
      <c r="B20" s="368"/>
      <c r="C20" s="372" t="s">
        <v>42</v>
      </c>
      <c r="D20" s="357">
        <v>0</v>
      </c>
      <c r="E20" s="369"/>
      <c r="F20" s="355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40" customFormat="1" ht="14.25" customHeight="1" spans="1:256">
      <c r="A21" s="373"/>
      <c r="B21" s="370"/>
      <c r="C21" s="372" t="s">
        <v>43</v>
      </c>
      <c r="D21" s="357">
        <v>0</v>
      </c>
      <c r="E21" s="369"/>
      <c r="F21" s="370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40" customFormat="1" ht="16.5" customHeight="1" spans="1:256">
      <c r="A22" s="373"/>
      <c r="B22" s="370"/>
      <c r="C22" s="372" t="s">
        <v>44</v>
      </c>
      <c r="D22" s="357">
        <v>0</v>
      </c>
      <c r="E22" s="369"/>
      <c r="F22" s="370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40" customFormat="1" ht="16.5" customHeight="1" spans="1:256">
      <c r="A23" s="373"/>
      <c r="B23" s="370"/>
      <c r="C23" s="372" t="s">
        <v>45</v>
      </c>
      <c r="D23" s="357">
        <v>0</v>
      </c>
      <c r="E23" s="369"/>
      <c r="F23" s="370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40" customFormat="1" ht="16.5" customHeight="1" spans="1:256">
      <c r="A24" s="373"/>
      <c r="B24" s="370"/>
      <c r="C24" s="372" t="s">
        <v>46</v>
      </c>
      <c r="D24" s="357">
        <v>0</v>
      </c>
      <c r="E24" s="369"/>
      <c r="F24" s="370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40" customFormat="1" ht="16.5" customHeight="1" spans="1:256">
      <c r="A25" s="373"/>
      <c r="B25" s="370"/>
      <c r="C25" s="372" t="s">
        <v>47</v>
      </c>
      <c r="D25" s="259">
        <v>110779.2</v>
      </c>
      <c r="E25" s="369"/>
      <c r="F25" s="370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40" customFormat="1" ht="16.5" customHeight="1" spans="1:256">
      <c r="A26" s="373"/>
      <c r="B26" s="370"/>
      <c r="C26" s="372" t="s">
        <v>48</v>
      </c>
      <c r="D26" s="357">
        <v>0</v>
      </c>
      <c r="E26" s="369"/>
      <c r="F26" s="370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40" customFormat="1" ht="16.5" customHeight="1" spans="1:256">
      <c r="A27" s="373"/>
      <c r="B27" s="370"/>
      <c r="C27" s="372" t="s">
        <v>49</v>
      </c>
      <c r="D27" s="357">
        <v>0</v>
      </c>
      <c r="E27" s="369"/>
      <c r="F27" s="370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40" customFormat="1" ht="14.25" customHeight="1" spans="1:256">
      <c r="A28" s="375"/>
      <c r="B28" s="370"/>
      <c r="C28" s="372" t="s">
        <v>50</v>
      </c>
      <c r="D28" s="357">
        <v>0</v>
      </c>
      <c r="E28" s="369"/>
      <c r="F28" s="355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40" customFormat="1" ht="14.25" customHeight="1" spans="1:256">
      <c r="A29" s="375"/>
      <c r="B29" s="370"/>
      <c r="C29" s="372" t="s">
        <v>51</v>
      </c>
      <c r="D29" s="357">
        <v>0</v>
      </c>
      <c r="E29" s="369"/>
      <c r="F29" s="355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5"/>
      <c r="B30" s="349"/>
      <c r="C30" s="376"/>
      <c r="D30" s="377"/>
      <c r="E30" s="375"/>
      <c r="F30" s="349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40" customFormat="1" ht="14.25" customHeight="1" spans="1:256">
      <c r="A31" s="181" t="s">
        <v>52</v>
      </c>
      <c r="B31" s="355">
        <v>8120283.75</v>
      </c>
      <c r="C31" s="378" t="s">
        <v>53</v>
      </c>
      <c r="D31" s="355">
        <f>SUM(D6:D30)</f>
        <v>8120283.75</v>
      </c>
      <c r="E31" s="379" t="s">
        <v>54</v>
      </c>
      <c r="F31" s="355">
        <f>SUM(F7:F30)</f>
        <v>8120283.75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40" customFormat="1" ht="14.25" customHeight="1" spans="1:256">
      <c r="A32" s="348" t="s">
        <v>55</v>
      </c>
      <c r="B32" s="357">
        <v>0</v>
      </c>
      <c r="C32" s="372" t="s">
        <v>56</v>
      </c>
      <c r="D32" s="357">
        <v>0</v>
      </c>
      <c r="E32" s="380" t="s">
        <v>57</v>
      </c>
      <c r="F32" s="357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42" customFormat="1" ht="14.25" customHeight="1" spans="1:7">
      <c r="A33" s="92"/>
      <c r="B33" s="366"/>
      <c r="C33" s="372" t="s">
        <v>58</v>
      </c>
      <c r="D33" s="357">
        <v>0</v>
      </c>
      <c r="E33" s="381"/>
      <c r="F33" s="358"/>
      <c r="G33" s="382"/>
    </row>
    <row r="34" s="342" customFormat="1" ht="14.25" customHeight="1" spans="1:7">
      <c r="A34" s="92"/>
      <c r="B34" s="368"/>
      <c r="C34" s="372" t="s">
        <v>59</v>
      </c>
      <c r="D34" s="355">
        <v>0</v>
      </c>
      <c r="E34" s="348"/>
      <c r="F34" s="355"/>
      <c r="G34" s="382"/>
    </row>
    <row r="35" s="40" customFormat="1" ht="14.25" customHeight="1" spans="1:256">
      <c r="A35" s="371"/>
      <c r="B35" s="368"/>
      <c r="C35" s="372" t="s">
        <v>60</v>
      </c>
      <c r="D35" s="370">
        <v>0</v>
      </c>
      <c r="E35" s="383"/>
      <c r="F35" s="357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5"/>
      <c r="B36" s="368"/>
      <c r="C36" s="373"/>
      <c r="D36" s="370"/>
      <c r="E36" s="383"/>
      <c r="F36" s="349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5"/>
      <c r="B37" s="349"/>
      <c r="C37" s="384"/>
      <c r="D37" s="385"/>
      <c r="E37" s="348"/>
      <c r="F37" s="349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40" customFormat="1" ht="14.25" customHeight="1" spans="1:256">
      <c r="A38" s="181" t="s">
        <v>61</v>
      </c>
      <c r="B38" s="355">
        <v>8120283.75</v>
      </c>
      <c r="C38" s="378" t="s">
        <v>62</v>
      </c>
      <c r="D38" s="355">
        <f>D31</f>
        <v>8120283.75</v>
      </c>
      <c r="E38" s="379" t="s">
        <v>63</v>
      </c>
      <c r="F38" s="355">
        <f>F31</f>
        <v>8120283.75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217</v>
      </c>
    </row>
    <row r="2" ht="18" customHeight="1" spans="1:21">
      <c r="A2" s="282" t="s">
        <v>218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219</v>
      </c>
    </row>
    <row r="2" ht="18" customHeight="1" spans="1:21">
      <c r="A2" s="282" t="s">
        <v>220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99" t="s">
        <v>7</v>
      </c>
    </row>
    <row r="4" ht="18" customHeight="1" spans="1:21">
      <c r="A4" s="283" t="s">
        <v>130</v>
      </c>
      <c r="B4" s="279"/>
      <c r="C4" s="279"/>
      <c r="D4" s="46" t="s">
        <v>66</v>
      </c>
      <c r="E4" s="46" t="s">
        <v>98</v>
      </c>
      <c r="F4" s="46" t="s">
        <v>99</v>
      </c>
      <c r="G4" s="95" t="s">
        <v>193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194</v>
      </c>
      <c r="U4" s="88" t="s">
        <v>195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256" t="s">
        <v>74</v>
      </c>
      <c r="H5" s="256" t="s">
        <v>196</v>
      </c>
      <c r="I5" s="256" t="s">
        <v>197</v>
      </c>
      <c r="J5" s="284" t="s">
        <v>198</v>
      </c>
      <c r="K5" s="88" t="s">
        <v>199</v>
      </c>
      <c r="L5" s="88" t="s">
        <v>200</v>
      </c>
      <c r="M5" s="88" t="s">
        <v>201</v>
      </c>
      <c r="N5" s="133" t="s">
        <v>202</v>
      </c>
      <c r="O5" s="133" t="s">
        <v>203</v>
      </c>
      <c r="P5" s="133" t="s">
        <v>204</v>
      </c>
      <c r="Q5" s="88" t="s">
        <v>205</v>
      </c>
      <c r="R5" s="133" t="s">
        <v>206</v>
      </c>
      <c r="S5" s="88" t="s">
        <v>195</v>
      </c>
      <c r="T5" s="46"/>
      <c r="U5" s="88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221</v>
      </c>
    </row>
    <row r="2" ht="18" customHeight="1" spans="1:29">
      <c r="A2" s="272"/>
      <c r="B2" s="272"/>
      <c r="C2" s="272" t="s">
        <v>222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130</v>
      </c>
      <c r="D4" s="46"/>
      <c r="E4" s="46"/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103" t="s">
        <v>225</v>
      </c>
      <c r="N4" s="103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46"/>
      <c r="B5" s="46"/>
      <c r="C5" s="256" t="s">
        <v>105</v>
      </c>
      <c r="D5" s="256" t="s">
        <v>106</v>
      </c>
      <c r="E5" s="256" t="s">
        <v>107</v>
      </c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256" t="s">
        <v>81</v>
      </c>
      <c r="B6" s="256" t="s">
        <v>81</v>
      </c>
      <c r="C6" s="88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109" t="s">
        <v>93</v>
      </c>
      <c r="C7" s="187"/>
      <c r="D7" s="275"/>
      <c r="E7" s="275"/>
      <c r="F7" s="276">
        <v>1197450.3</v>
      </c>
      <c r="G7" s="276">
        <v>75698.7</v>
      </c>
      <c r="H7" s="276">
        <v>74498.7</v>
      </c>
      <c r="I7" s="276">
        <v>1200</v>
      </c>
      <c r="J7" s="276">
        <v>549176.4</v>
      </c>
      <c r="K7" s="276">
        <v>536426.4</v>
      </c>
      <c r="L7" s="276">
        <v>12750</v>
      </c>
      <c r="M7" s="276">
        <v>31920</v>
      </c>
      <c r="N7" s="276">
        <v>281880</v>
      </c>
      <c r="O7" s="281">
        <v>10800</v>
      </c>
      <c r="P7" s="281">
        <v>86856</v>
      </c>
      <c r="Q7" s="276">
        <v>50280</v>
      </c>
      <c r="R7" s="276">
        <v>0</v>
      </c>
      <c r="S7" s="276">
        <v>0</v>
      </c>
      <c r="T7" s="276">
        <v>0</v>
      </c>
      <c r="U7" s="276">
        <v>0</v>
      </c>
      <c r="V7" s="276">
        <v>60</v>
      </c>
      <c r="W7" s="276">
        <v>60</v>
      </c>
      <c r="X7" s="276">
        <v>0</v>
      </c>
      <c r="Y7" s="276">
        <v>0</v>
      </c>
      <c r="Z7" s="276">
        <v>110779.2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09" t="s">
        <v>3</v>
      </c>
      <c r="C8" s="187"/>
      <c r="D8" s="275"/>
      <c r="E8" s="275"/>
      <c r="F8" s="276">
        <v>1197450.3</v>
      </c>
      <c r="G8" s="276">
        <v>75698.7</v>
      </c>
      <c r="H8" s="276">
        <v>74498.7</v>
      </c>
      <c r="I8" s="276">
        <v>1200</v>
      </c>
      <c r="J8" s="276">
        <v>549176.4</v>
      </c>
      <c r="K8" s="276">
        <v>536426.4</v>
      </c>
      <c r="L8" s="276">
        <v>12750</v>
      </c>
      <c r="M8" s="276">
        <v>31920</v>
      </c>
      <c r="N8" s="276">
        <v>281880</v>
      </c>
      <c r="O8" s="281">
        <v>10800</v>
      </c>
      <c r="P8" s="281">
        <v>86856</v>
      </c>
      <c r="Q8" s="276">
        <v>50280</v>
      </c>
      <c r="R8" s="276">
        <v>0</v>
      </c>
      <c r="S8" s="276">
        <v>0</v>
      </c>
      <c r="T8" s="276">
        <v>0</v>
      </c>
      <c r="U8" s="276">
        <v>0</v>
      </c>
      <c r="V8" s="276">
        <v>60</v>
      </c>
      <c r="W8" s="276">
        <v>60</v>
      </c>
      <c r="X8" s="276">
        <v>0</v>
      </c>
      <c r="Y8" s="276">
        <v>0</v>
      </c>
      <c r="Z8" s="276">
        <v>110779.2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109" t="s">
        <v>119</v>
      </c>
      <c r="C9" s="187" t="s">
        <v>167</v>
      </c>
      <c r="D9" s="275"/>
      <c r="E9" s="275"/>
      <c r="F9" s="276">
        <v>1086671.1</v>
      </c>
      <c r="G9" s="276">
        <v>75698.7</v>
      </c>
      <c r="H9" s="276">
        <v>74498.7</v>
      </c>
      <c r="I9" s="276">
        <v>1200</v>
      </c>
      <c r="J9" s="276">
        <v>549176.4</v>
      </c>
      <c r="K9" s="276">
        <v>536426.4</v>
      </c>
      <c r="L9" s="276">
        <v>12750</v>
      </c>
      <c r="M9" s="276">
        <v>31920</v>
      </c>
      <c r="N9" s="276">
        <v>281880</v>
      </c>
      <c r="O9" s="281">
        <v>10800</v>
      </c>
      <c r="P9" s="281">
        <v>86856</v>
      </c>
      <c r="Q9" s="276">
        <v>50280</v>
      </c>
      <c r="R9" s="276">
        <v>0</v>
      </c>
      <c r="S9" s="276">
        <v>0</v>
      </c>
      <c r="T9" s="276">
        <v>0</v>
      </c>
      <c r="U9" s="276">
        <v>0</v>
      </c>
      <c r="V9" s="276">
        <v>60</v>
      </c>
      <c r="W9" s="276">
        <v>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109" t="s">
        <v>120</v>
      </c>
      <c r="C10" s="187"/>
      <c r="D10" s="275" t="s">
        <v>168</v>
      </c>
      <c r="E10" s="275"/>
      <c r="F10" s="276">
        <v>1086671.1</v>
      </c>
      <c r="G10" s="276">
        <v>75698.7</v>
      </c>
      <c r="H10" s="276">
        <v>74498.7</v>
      </c>
      <c r="I10" s="276">
        <v>1200</v>
      </c>
      <c r="J10" s="276">
        <v>549176.4</v>
      </c>
      <c r="K10" s="276">
        <v>536426.4</v>
      </c>
      <c r="L10" s="276">
        <v>12750</v>
      </c>
      <c r="M10" s="276">
        <v>31920</v>
      </c>
      <c r="N10" s="276">
        <v>281880</v>
      </c>
      <c r="O10" s="281">
        <v>10800</v>
      </c>
      <c r="P10" s="281">
        <v>86856</v>
      </c>
      <c r="Q10" s="276">
        <v>50280</v>
      </c>
      <c r="R10" s="276">
        <v>0</v>
      </c>
      <c r="S10" s="276">
        <v>0</v>
      </c>
      <c r="T10" s="276">
        <v>0</v>
      </c>
      <c r="U10" s="276">
        <v>0</v>
      </c>
      <c r="V10" s="276">
        <v>60</v>
      </c>
      <c r="W10" s="276">
        <v>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121</v>
      </c>
      <c r="B11" s="109" t="s">
        <v>122</v>
      </c>
      <c r="C11" s="187" t="s">
        <v>169</v>
      </c>
      <c r="D11" s="275" t="s">
        <v>170</v>
      </c>
      <c r="E11" s="275" t="s">
        <v>171</v>
      </c>
      <c r="F11" s="276">
        <v>1086671.1</v>
      </c>
      <c r="G11" s="276">
        <v>75698.7</v>
      </c>
      <c r="H11" s="276">
        <v>74498.7</v>
      </c>
      <c r="I11" s="276">
        <v>1200</v>
      </c>
      <c r="J11" s="276">
        <v>549176.4</v>
      </c>
      <c r="K11" s="276">
        <v>536426.4</v>
      </c>
      <c r="L11" s="276">
        <v>12750</v>
      </c>
      <c r="M11" s="276">
        <v>31920</v>
      </c>
      <c r="N11" s="276">
        <v>281880</v>
      </c>
      <c r="O11" s="281">
        <v>10800</v>
      </c>
      <c r="P11" s="281">
        <v>86856</v>
      </c>
      <c r="Q11" s="276">
        <v>50280</v>
      </c>
      <c r="R11" s="276">
        <v>0</v>
      </c>
      <c r="S11" s="276">
        <v>0</v>
      </c>
      <c r="T11" s="276">
        <v>0</v>
      </c>
      <c r="U11" s="276">
        <v>0</v>
      </c>
      <c r="V11" s="276">
        <v>60</v>
      </c>
      <c r="W11" s="276">
        <v>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09" t="s">
        <v>125</v>
      </c>
      <c r="C12" s="187" t="s">
        <v>248</v>
      </c>
      <c r="D12" s="275"/>
      <c r="E12" s="275"/>
      <c r="F12" s="276">
        <v>110779.2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110779.2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09" t="s">
        <v>126</v>
      </c>
      <c r="C13" s="187"/>
      <c r="D13" s="275" t="s">
        <v>249</v>
      </c>
      <c r="E13" s="275"/>
      <c r="F13" s="276">
        <v>110779.2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110779.2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 t="s">
        <v>121</v>
      </c>
      <c r="B14" s="109" t="s">
        <v>127</v>
      </c>
      <c r="C14" s="187" t="s">
        <v>250</v>
      </c>
      <c r="D14" s="275" t="s">
        <v>251</v>
      </c>
      <c r="E14" s="275" t="s">
        <v>171</v>
      </c>
      <c r="F14" s="276">
        <v>110779.2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110779.2</v>
      </c>
      <c r="AA14" s="276">
        <v>0</v>
      </c>
      <c r="AB14" s="276">
        <v>0</v>
      </c>
      <c r="AC14" s="276">
        <v>0</v>
      </c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252</v>
      </c>
    </row>
    <row r="2" ht="18" customHeight="1" spans="1:29">
      <c r="A2" s="272" t="s">
        <v>253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 t="s">
        <v>93</v>
      </c>
      <c r="F7" s="276">
        <v>1197450.3</v>
      </c>
      <c r="G7" s="276">
        <v>75698.7</v>
      </c>
      <c r="H7" s="276">
        <v>74498.7</v>
      </c>
      <c r="I7" s="276">
        <v>1200</v>
      </c>
      <c r="J7" s="276">
        <v>549176.4</v>
      </c>
      <c r="K7" s="276">
        <v>536426.4</v>
      </c>
      <c r="L7" s="276">
        <v>12750</v>
      </c>
      <c r="M7" s="276">
        <v>31920</v>
      </c>
      <c r="N7" s="276">
        <v>281880</v>
      </c>
      <c r="O7" s="281">
        <v>10800</v>
      </c>
      <c r="P7" s="281">
        <v>86856</v>
      </c>
      <c r="Q7" s="276">
        <v>50280</v>
      </c>
      <c r="R7" s="276">
        <v>0</v>
      </c>
      <c r="S7" s="276">
        <v>0</v>
      </c>
      <c r="T7" s="276">
        <v>0</v>
      </c>
      <c r="U7" s="276">
        <v>0</v>
      </c>
      <c r="V7" s="276">
        <v>60</v>
      </c>
      <c r="W7" s="276">
        <v>60</v>
      </c>
      <c r="X7" s="276">
        <v>0</v>
      </c>
      <c r="Y7" s="276">
        <v>0</v>
      </c>
      <c r="Z7" s="276">
        <v>110779.2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167</v>
      </c>
      <c r="B8" s="275"/>
      <c r="C8" s="275"/>
      <c r="D8" s="275"/>
      <c r="E8" s="275" t="s">
        <v>254</v>
      </c>
      <c r="F8" s="276">
        <v>1086671.1</v>
      </c>
      <c r="G8" s="276">
        <v>75698.7</v>
      </c>
      <c r="H8" s="276">
        <v>74498.7</v>
      </c>
      <c r="I8" s="276">
        <v>1200</v>
      </c>
      <c r="J8" s="276">
        <v>549176.4</v>
      </c>
      <c r="K8" s="276">
        <v>536426.4</v>
      </c>
      <c r="L8" s="276">
        <v>12750</v>
      </c>
      <c r="M8" s="276">
        <v>31920</v>
      </c>
      <c r="N8" s="276">
        <v>281880</v>
      </c>
      <c r="O8" s="281">
        <v>10800</v>
      </c>
      <c r="P8" s="281">
        <v>86856</v>
      </c>
      <c r="Q8" s="276">
        <v>50280</v>
      </c>
      <c r="R8" s="276">
        <v>0</v>
      </c>
      <c r="S8" s="276">
        <v>0</v>
      </c>
      <c r="T8" s="276">
        <v>0</v>
      </c>
      <c r="U8" s="276">
        <v>0</v>
      </c>
      <c r="V8" s="276">
        <v>60</v>
      </c>
      <c r="W8" s="276">
        <v>60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0"/>
    </row>
    <row r="9" ht="15.75" customHeight="1" spans="1:30">
      <c r="A9" s="275"/>
      <c r="B9" s="275" t="s">
        <v>168</v>
      </c>
      <c r="C9" s="275"/>
      <c r="D9" s="275"/>
      <c r="E9" s="275" t="s">
        <v>255</v>
      </c>
      <c r="F9" s="276">
        <v>1086671.1</v>
      </c>
      <c r="G9" s="276">
        <v>75698.7</v>
      </c>
      <c r="H9" s="276">
        <v>74498.7</v>
      </c>
      <c r="I9" s="276">
        <v>1200</v>
      </c>
      <c r="J9" s="276">
        <v>549176.4</v>
      </c>
      <c r="K9" s="276">
        <v>536426.4</v>
      </c>
      <c r="L9" s="276">
        <v>12750</v>
      </c>
      <c r="M9" s="276">
        <v>31920</v>
      </c>
      <c r="N9" s="276">
        <v>281880</v>
      </c>
      <c r="O9" s="281">
        <v>10800</v>
      </c>
      <c r="P9" s="281">
        <v>86856</v>
      </c>
      <c r="Q9" s="276">
        <v>50280</v>
      </c>
      <c r="R9" s="276">
        <v>0</v>
      </c>
      <c r="S9" s="276">
        <v>0</v>
      </c>
      <c r="T9" s="276">
        <v>0</v>
      </c>
      <c r="U9" s="276">
        <v>0</v>
      </c>
      <c r="V9" s="276">
        <v>60</v>
      </c>
      <c r="W9" s="276">
        <v>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0"/>
    </row>
    <row r="10" ht="15.75" customHeight="1" spans="1:30">
      <c r="A10" s="275"/>
      <c r="B10" s="275"/>
      <c r="C10" s="275"/>
      <c r="D10" s="275" t="s">
        <v>94</v>
      </c>
      <c r="E10" s="275" t="s">
        <v>256</v>
      </c>
      <c r="F10" s="276">
        <v>1086671.1</v>
      </c>
      <c r="G10" s="276">
        <v>75698.7</v>
      </c>
      <c r="H10" s="276">
        <v>74498.7</v>
      </c>
      <c r="I10" s="276">
        <v>1200</v>
      </c>
      <c r="J10" s="276">
        <v>549176.4</v>
      </c>
      <c r="K10" s="276">
        <v>536426.4</v>
      </c>
      <c r="L10" s="276">
        <v>12750</v>
      </c>
      <c r="M10" s="276">
        <v>31920</v>
      </c>
      <c r="N10" s="276">
        <v>281880</v>
      </c>
      <c r="O10" s="281">
        <v>10800</v>
      </c>
      <c r="P10" s="281">
        <v>86856</v>
      </c>
      <c r="Q10" s="276">
        <v>50280</v>
      </c>
      <c r="R10" s="276">
        <v>0</v>
      </c>
      <c r="S10" s="276">
        <v>0</v>
      </c>
      <c r="T10" s="276">
        <v>0</v>
      </c>
      <c r="U10" s="276">
        <v>0</v>
      </c>
      <c r="V10" s="276">
        <v>60</v>
      </c>
      <c r="W10" s="276">
        <v>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0"/>
    </row>
    <row r="11" ht="15.75" customHeight="1" spans="1:29">
      <c r="A11" s="275" t="s">
        <v>169</v>
      </c>
      <c r="B11" s="275" t="s">
        <v>170</v>
      </c>
      <c r="C11" s="275" t="s">
        <v>171</v>
      </c>
      <c r="D11" s="275" t="s">
        <v>121</v>
      </c>
      <c r="E11" s="275" t="s">
        <v>122</v>
      </c>
      <c r="F11" s="276">
        <v>1086671.1</v>
      </c>
      <c r="G11" s="276">
        <v>75698.7</v>
      </c>
      <c r="H11" s="276">
        <v>74498.7</v>
      </c>
      <c r="I11" s="276">
        <v>1200</v>
      </c>
      <c r="J11" s="276">
        <v>549176.4</v>
      </c>
      <c r="K11" s="276">
        <v>536426.4</v>
      </c>
      <c r="L11" s="276">
        <v>12750</v>
      </c>
      <c r="M11" s="276">
        <v>31920</v>
      </c>
      <c r="N11" s="276">
        <v>281880</v>
      </c>
      <c r="O11" s="281">
        <v>10800</v>
      </c>
      <c r="P11" s="281">
        <v>86856</v>
      </c>
      <c r="Q11" s="276">
        <v>50280</v>
      </c>
      <c r="R11" s="276">
        <v>0</v>
      </c>
      <c r="S11" s="276">
        <v>0</v>
      </c>
      <c r="T11" s="276">
        <v>0</v>
      </c>
      <c r="U11" s="276">
        <v>0</v>
      </c>
      <c r="V11" s="276">
        <v>60</v>
      </c>
      <c r="W11" s="276">
        <v>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248</v>
      </c>
      <c r="B12" s="275"/>
      <c r="C12" s="275"/>
      <c r="D12" s="275"/>
      <c r="E12" s="275" t="s">
        <v>257</v>
      </c>
      <c r="F12" s="276">
        <v>110779.2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110779.2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249</v>
      </c>
      <c r="C13" s="275"/>
      <c r="D13" s="275"/>
      <c r="E13" s="275" t="s">
        <v>258</v>
      </c>
      <c r="F13" s="276">
        <v>110779.2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110779.2</v>
      </c>
      <c r="AA13" s="276">
        <v>0</v>
      </c>
      <c r="AB13" s="276">
        <v>0</v>
      </c>
      <c r="AC13" s="276">
        <v>0</v>
      </c>
      <c r="AK13" s="40"/>
    </row>
    <row r="14" ht="15.75" customHeight="1" spans="1:29">
      <c r="A14" s="275"/>
      <c r="B14" s="275"/>
      <c r="C14" s="275"/>
      <c r="D14" s="275" t="s">
        <v>94</v>
      </c>
      <c r="E14" s="275" t="s">
        <v>256</v>
      </c>
      <c r="F14" s="276">
        <v>110779.2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110779.2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250</v>
      </c>
      <c r="B15" s="275" t="s">
        <v>251</v>
      </c>
      <c r="C15" s="275" t="s">
        <v>171</v>
      </c>
      <c r="D15" s="275" t="s">
        <v>121</v>
      </c>
      <c r="E15" s="275" t="s">
        <v>127</v>
      </c>
      <c r="F15" s="276">
        <v>110779.2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110779.2</v>
      </c>
      <c r="AA15" s="276">
        <v>0</v>
      </c>
      <c r="AB15" s="276">
        <v>0</v>
      </c>
      <c r="AC15" s="276">
        <v>0</v>
      </c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252</v>
      </c>
    </row>
    <row r="2" ht="18" customHeight="1" spans="1:29">
      <c r="A2" s="272" t="s">
        <v>259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260</v>
      </c>
    </row>
    <row r="2" ht="18" customHeight="1" spans="1:29">
      <c r="A2" s="272" t="s">
        <v>261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262</v>
      </c>
    </row>
    <row r="2" ht="18" customHeight="1" spans="1:29">
      <c r="A2" s="272" t="s">
        <v>263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264</v>
      </c>
    </row>
    <row r="2" ht="18" customHeight="1" spans="1:29">
      <c r="A2" s="272" t="s">
        <v>265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266</v>
      </c>
    </row>
    <row r="2" ht="18" customHeight="1" spans="1:29">
      <c r="A2" s="272" t="s">
        <v>267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268</v>
      </c>
    </row>
    <row r="2" ht="18" customHeight="1" spans="1:29">
      <c r="A2" s="272" t="s">
        <v>269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4"/>
    </row>
    <row r="3" ht="18" customHeight="1" spans="29:29">
      <c r="AC3" s="99" t="s">
        <v>7</v>
      </c>
    </row>
    <row r="4" ht="19.5" customHeight="1" spans="1:29">
      <c r="A4" s="46" t="s">
        <v>130</v>
      </c>
      <c r="B4" s="46"/>
      <c r="C4" s="46"/>
      <c r="D4" s="46" t="s">
        <v>66</v>
      </c>
      <c r="E4" s="46" t="s">
        <v>98</v>
      </c>
      <c r="F4" s="46" t="s">
        <v>99</v>
      </c>
      <c r="G4" s="273" t="s">
        <v>223</v>
      </c>
      <c r="H4" s="274"/>
      <c r="I4" s="274"/>
      <c r="J4" s="277" t="s">
        <v>224</v>
      </c>
      <c r="K4" s="274"/>
      <c r="L4" s="274"/>
      <c r="M4" s="46" t="s">
        <v>225</v>
      </c>
      <c r="N4" s="46" t="s">
        <v>226</v>
      </c>
      <c r="O4" s="139" t="s">
        <v>227</v>
      </c>
      <c r="P4" s="139" t="s">
        <v>228</v>
      </c>
      <c r="Q4" s="46" t="s">
        <v>229</v>
      </c>
      <c r="R4" s="46"/>
      <c r="S4" s="46" t="s">
        <v>230</v>
      </c>
      <c r="T4" s="46" t="s">
        <v>231</v>
      </c>
      <c r="U4" s="46" t="s">
        <v>232</v>
      </c>
      <c r="V4" s="279" t="s">
        <v>233</v>
      </c>
      <c r="W4" s="279"/>
      <c r="X4" s="279"/>
      <c r="Y4" s="279"/>
      <c r="Z4" s="256" t="s">
        <v>234</v>
      </c>
      <c r="AA4" s="256" t="s">
        <v>235</v>
      </c>
      <c r="AB4" s="137" t="s">
        <v>236</v>
      </c>
      <c r="AC4" s="133" t="s">
        <v>237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238</v>
      </c>
      <c r="H5" s="103" t="s">
        <v>223</v>
      </c>
      <c r="I5" s="103" t="s">
        <v>239</v>
      </c>
      <c r="J5" s="103" t="s">
        <v>240</v>
      </c>
      <c r="K5" s="46" t="s">
        <v>224</v>
      </c>
      <c r="L5" s="137" t="s">
        <v>241</v>
      </c>
      <c r="M5" s="46"/>
      <c r="N5" s="46"/>
      <c r="O5" s="53"/>
      <c r="P5" s="53"/>
      <c r="Q5" s="256" t="s">
        <v>242</v>
      </c>
      <c r="R5" s="256" t="s">
        <v>243</v>
      </c>
      <c r="S5" s="46"/>
      <c r="T5" s="46"/>
      <c r="U5" s="46"/>
      <c r="V5" s="280" t="s">
        <v>244</v>
      </c>
      <c r="W5" s="256" t="s">
        <v>245</v>
      </c>
      <c r="X5" s="256" t="s">
        <v>246</v>
      </c>
      <c r="Y5" s="137" t="s">
        <v>247</v>
      </c>
      <c r="Z5" s="256"/>
      <c r="AA5" s="256"/>
      <c r="AB5" s="137"/>
      <c r="AC5" s="88"/>
    </row>
    <row r="6" ht="15.75" customHeight="1" spans="1:29">
      <c r="A6" s="88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0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1"/>
      <c r="B1" s="332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6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3" t="s">
        <v>65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129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5"/>
      <c r="B3" s="336"/>
      <c r="C3" s="337"/>
      <c r="D3" s="306"/>
      <c r="E3" s="306"/>
      <c r="F3" s="306"/>
      <c r="G3" s="306"/>
      <c r="H3" s="306"/>
      <c r="I3" s="306"/>
      <c r="J3" s="306"/>
      <c r="K3" s="306"/>
      <c r="L3" s="306"/>
      <c r="M3" s="99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6" t="s">
        <v>66</v>
      </c>
      <c r="B4" s="46" t="s">
        <v>67</v>
      </c>
      <c r="C4" s="263" t="s">
        <v>68</v>
      </c>
      <c r="D4" s="266" t="s">
        <v>69</v>
      </c>
      <c r="E4" s="267"/>
      <c r="F4" s="267"/>
      <c r="G4" s="338"/>
      <c r="H4" s="339" t="s">
        <v>70</v>
      </c>
      <c r="I4" s="338"/>
      <c r="J4" s="338"/>
      <c r="K4" s="263" t="s">
        <v>71</v>
      </c>
      <c r="L4" s="264" t="s">
        <v>72</v>
      </c>
      <c r="M4" s="341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6"/>
      <c r="B5" s="46"/>
      <c r="C5" s="264"/>
      <c r="D5" s="269" t="s">
        <v>74</v>
      </c>
      <c r="E5" s="269" t="s">
        <v>75</v>
      </c>
      <c r="F5" s="68" t="s">
        <v>76</v>
      </c>
      <c r="G5" s="103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4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3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0" customFormat="1" ht="15.75" customHeight="1" spans="1:241">
      <c r="A7" s="340"/>
      <c r="B7" s="340" t="s">
        <v>93</v>
      </c>
      <c r="C7" s="59">
        <v>8120283.75</v>
      </c>
      <c r="D7" s="59">
        <v>8120283.75</v>
      </c>
      <c r="E7" s="59">
        <v>8120283.75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0" t="s">
        <v>94</v>
      </c>
      <c r="B8" s="340" t="s">
        <v>3</v>
      </c>
      <c r="C8" s="59">
        <v>8120283.75</v>
      </c>
      <c r="D8" s="59">
        <v>8120283.75</v>
      </c>
      <c r="E8" s="59">
        <v>8120283.75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8"/>
      <c r="J13" s="318"/>
      <c r="K13" s="318"/>
      <c r="L13" s="318"/>
    </row>
    <row r="14" ht="18" customHeight="1" spans="6:12">
      <c r="F14" s="40"/>
      <c r="G14" s="40"/>
      <c r="I14" s="318"/>
      <c r="J14" s="318"/>
      <c r="K14" s="318"/>
      <c r="L14" s="318"/>
    </row>
    <row r="15" ht="18" customHeight="1" spans="6:12">
      <c r="F15" s="40"/>
      <c r="G15" s="40"/>
      <c r="I15" s="318"/>
      <c r="J15" s="318"/>
      <c r="K15" s="318"/>
      <c r="L15" s="318"/>
    </row>
    <row r="16" ht="18" customHeight="1" spans="6:12">
      <c r="F16" s="40"/>
      <c r="G16" s="40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270</v>
      </c>
      <c r="S1" s="237"/>
      <c r="T1" s="237"/>
    </row>
    <row r="2" ht="18" customHeight="1" spans="1:20">
      <c r="A2" s="238" t="s">
        <v>271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99" t="s">
        <v>7</v>
      </c>
      <c r="S3" s="237"/>
      <c r="T3" s="237"/>
    </row>
    <row r="4" ht="15.75" customHeight="1" spans="1:20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7"/>
      <c r="T4" s="237"/>
    </row>
    <row r="5" ht="43.5" customHeight="1" spans="1:20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264"/>
      <c r="I5" s="269" t="s">
        <v>74</v>
      </c>
      <c r="J5" s="269" t="s">
        <v>274</v>
      </c>
      <c r="K5" s="68" t="s">
        <v>76</v>
      </c>
      <c r="L5" s="124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7"/>
      <c r="T5" s="237"/>
    </row>
    <row r="6" ht="16.5" customHeight="1" spans="1:20">
      <c r="A6" s="55" t="s">
        <v>81</v>
      </c>
      <c r="B6" s="55" t="s">
        <v>81</v>
      </c>
      <c r="C6" s="244" t="s">
        <v>81</v>
      </c>
      <c r="D6" s="55" t="s">
        <v>81</v>
      </c>
      <c r="E6" s="55" t="s">
        <v>81</v>
      </c>
      <c r="F6" s="55" t="s">
        <v>81</v>
      </c>
      <c r="G6" s="244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6"/>
      <c r="T6" s="237"/>
    </row>
    <row r="7" s="40" customFormat="1" ht="16.5" customHeight="1" spans="1:20">
      <c r="A7" s="186"/>
      <c r="B7" s="186"/>
      <c r="C7" s="186"/>
      <c r="D7" s="100"/>
      <c r="E7" s="245" t="s">
        <v>93</v>
      </c>
      <c r="F7" s="100"/>
      <c r="G7" s="186"/>
      <c r="H7" s="59">
        <v>8120283.75</v>
      </c>
      <c r="I7" s="59">
        <v>8120283.75</v>
      </c>
      <c r="J7" s="59">
        <v>8120283.75</v>
      </c>
      <c r="K7" s="59">
        <v>0</v>
      </c>
      <c r="L7" s="270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6"/>
      <c r="T7" s="236"/>
    </row>
    <row r="8" ht="16.5" customHeight="1" spans="1:20">
      <c r="A8" s="186"/>
      <c r="B8" s="186"/>
      <c r="C8" s="186"/>
      <c r="D8" s="100" t="s">
        <v>94</v>
      </c>
      <c r="E8" s="245" t="s">
        <v>3</v>
      </c>
      <c r="F8" s="100"/>
      <c r="G8" s="186"/>
      <c r="H8" s="59">
        <v>8120283.75</v>
      </c>
      <c r="I8" s="59">
        <v>8120283.75</v>
      </c>
      <c r="J8" s="59">
        <v>8120283.75</v>
      </c>
      <c r="K8" s="59">
        <v>0</v>
      </c>
      <c r="L8" s="270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6"/>
      <c r="T8" s="237"/>
    </row>
    <row r="9" ht="16.5" customHeight="1" spans="1:20">
      <c r="A9" s="186" t="s">
        <v>167</v>
      </c>
      <c r="B9" s="186"/>
      <c r="C9" s="186"/>
      <c r="D9" s="100"/>
      <c r="E9" s="245" t="s">
        <v>119</v>
      </c>
      <c r="F9" s="100"/>
      <c r="G9" s="186"/>
      <c r="H9" s="59">
        <v>8009504.55</v>
      </c>
      <c r="I9" s="59">
        <v>8009504.55</v>
      </c>
      <c r="J9" s="59">
        <v>8009504.55</v>
      </c>
      <c r="K9" s="59">
        <v>0</v>
      </c>
      <c r="L9" s="270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6"/>
      <c r="T9" s="237"/>
    </row>
    <row r="10" ht="16.5" customHeight="1" spans="1:20">
      <c r="A10" s="186"/>
      <c r="B10" s="186" t="s">
        <v>168</v>
      </c>
      <c r="C10" s="186"/>
      <c r="D10" s="100"/>
      <c r="E10" s="245" t="s">
        <v>275</v>
      </c>
      <c r="F10" s="100"/>
      <c r="G10" s="186"/>
      <c r="H10" s="59">
        <v>8009504.55</v>
      </c>
      <c r="I10" s="59">
        <v>8009504.55</v>
      </c>
      <c r="J10" s="59">
        <v>8009504.55</v>
      </c>
      <c r="K10" s="59">
        <v>0</v>
      </c>
      <c r="L10" s="270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6"/>
      <c r="T10" s="237"/>
    </row>
    <row r="11" ht="16.5" customHeight="1" spans="1:20">
      <c r="A11" s="186" t="s">
        <v>169</v>
      </c>
      <c r="B11" s="186" t="s">
        <v>170</v>
      </c>
      <c r="C11" s="186" t="s">
        <v>171</v>
      </c>
      <c r="D11" s="100" t="s">
        <v>121</v>
      </c>
      <c r="E11" s="245" t="s">
        <v>122</v>
      </c>
      <c r="F11" s="100" t="s">
        <v>156</v>
      </c>
      <c r="G11" s="186" t="s">
        <v>276</v>
      </c>
      <c r="H11" s="59">
        <v>50060.95</v>
      </c>
      <c r="I11" s="59">
        <v>50060.95</v>
      </c>
      <c r="J11" s="59">
        <v>50060.95</v>
      </c>
      <c r="K11" s="59">
        <v>0</v>
      </c>
      <c r="L11" s="270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6"/>
      <c r="T11" s="236"/>
    </row>
    <row r="12" ht="16.5" customHeight="1" spans="1:20">
      <c r="A12" s="186" t="s">
        <v>169</v>
      </c>
      <c r="B12" s="186" t="s">
        <v>170</v>
      </c>
      <c r="C12" s="186" t="s">
        <v>171</v>
      </c>
      <c r="D12" s="100" t="s">
        <v>123</v>
      </c>
      <c r="E12" s="245" t="s">
        <v>122</v>
      </c>
      <c r="F12" s="100" t="s">
        <v>277</v>
      </c>
      <c r="G12" s="186" t="s">
        <v>276</v>
      </c>
      <c r="H12" s="59">
        <v>281520</v>
      </c>
      <c r="I12" s="59">
        <v>281520</v>
      </c>
      <c r="J12" s="59">
        <v>281520</v>
      </c>
      <c r="K12" s="59">
        <v>0</v>
      </c>
      <c r="L12" s="270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6"/>
      <c r="T12" s="236"/>
    </row>
    <row r="13" ht="16.5" customHeight="1" spans="1:20">
      <c r="A13" s="186" t="s">
        <v>169</v>
      </c>
      <c r="B13" s="186" t="s">
        <v>170</v>
      </c>
      <c r="C13" s="186" t="s">
        <v>171</v>
      </c>
      <c r="D13" s="100" t="s">
        <v>123</v>
      </c>
      <c r="E13" s="245" t="s">
        <v>122</v>
      </c>
      <c r="F13" s="100" t="s">
        <v>278</v>
      </c>
      <c r="G13" s="186" t="s">
        <v>276</v>
      </c>
      <c r="H13" s="59">
        <v>313800</v>
      </c>
      <c r="I13" s="59">
        <v>313800</v>
      </c>
      <c r="J13" s="59">
        <v>313800</v>
      </c>
      <c r="K13" s="59">
        <v>0</v>
      </c>
      <c r="L13" s="270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7"/>
      <c r="T13" s="237"/>
    </row>
    <row r="14" ht="16.5" customHeight="1" spans="1:20">
      <c r="A14" s="186" t="s">
        <v>169</v>
      </c>
      <c r="B14" s="186" t="s">
        <v>170</v>
      </c>
      <c r="C14" s="186" t="s">
        <v>171</v>
      </c>
      <c r="D14" s="100" t="s">
        <v>123</v>
      </c>
      <c r="E14" s="245" t="s">
        <v>122</v>
      </c>
      <c r="F14" s="100" t="s">
        <v>193</v>
      </c>
      <c r="G14" s="186" t="s">
        <v>279</v>
      </c>
      <c r="H14" s="59">
        <v>53500</v>
      </c>
      <c r="I14" s="59">
        <v>53500</v>
      </c>
      <c r="J14" s="59">
        <v>53500</v>
      </c>
      <c r="K14" s="59">
        <v>0</v>
      </c>
      <c r="L14" s="270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7"/>
      <c r="T14" s="237"/>
    </row>
    <row r="15" ht="16.5" customHeight="1" spans="1:20">
      <c r="A15" s="186" t="s">
        <v>169</v>
      </c>
      <c r="B15" s="186" t="s">
        <v>170</v>
      </c>
      <c r="C15" s="186" t="s">
        <v>171</v>
      </c>
      <c r="D15" s="100" t="s">
        <v>123</v>
      </c>
      <c r="E15" s="245" t="s">
        <v>122</v>
      </c>
      <c r="F15" s="100" t="s">
        <v>138</v>
      </c>
      <c r="G15" s="186" t="s">
        <v>276</v>
      </c>
      <c r="H15" s="59">
        <v>28125</v>
      </c>
      <c r="I15" s="59">
        <v>28125</v>
      </c>
      <c r="J15" s="59">
        <v>28125</v>
      </c>
      <c r="K15" s="59">
        <v>0</v>
      </c>
      <c r="L15" s="270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7"/>
      <c r="T15" s="237"/>
    </row>
    <row r="16" ht="16.5" customHeight="1" spans="1:20">
      <c r="A16" s="186" t="s">
        <v>169</v>
      </c>
      <c r="B16" s="186" t="s">
        <v>170</v>
      </c>
      <c r="C16" s="186" t="s">
        <v>171</v>
      </c>
      <c r="D16" s="100" t="s">
        <v>123</v>
      </c>
      <c r="E16" s="245" t="s">
        <v>122</v>
      </c>
      <c r="F16" s="100" t="s">
        <v>233</v>
      </c>
      <c r="G16" s="186" t="s">
        <v>276</v>
      </c>
      <c r="H16" s="59">
        <v>60</v>
      </c>
      <c r="I16" s="59">
        <v>60</v>
      </c>
      <c r="J16" s="59">
        <v>60</v>
      </c>
      <c r="K16" s="59">
        <v>0</v>
      </c>
      <c r="L16" s="270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7"/>
      <c r="T16" s="237"/>
    </row>
    <row r="17" ht="16.5" customHeight="1" spans="1:20">
      <c r="A17" s="186" t="s">
        <v>169</v>
      </c>
      <c r="B17" s="186" t="s">
        <v>170</v>
      </c>
      <c r="C17" s="186" t="s">
        <v>171</v>
      </c>
      <c r="D17" s="100" t="s">
        <v>123</v>
      </c>
      <c r="E17" s="245" t="s">
        <v>122</v>
      </c>
      <c r="F17" s="100" t="s">
        <v>223</v>
      </c>
      <c r="G17" s="186" t="s">
        <v>276</v>
      </c>
      <c r="H17" s="59">
        <v>75698.7</v>
      </c>
      <c r="I17" s="59">
        <v>75698.7</v>
      </c>
      <c r="J17" s="59">
        <v>75698.7</v>
      </c>
      <c r="K17" s="59">
        <v>0</v>
      </c>
      <c r="L17" s="270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7"/>
      <c r="T17" s="237"/>
    </row>
    <row r="18" ht="16.5" customHeight="1" spans="1:20">
      <c r="A18" s="186" t="s">
        <v>169</v>
      </c>
      <c r="B18" s="186" t="s">
        <v>170</v>
      </c>
      <c r="C18" s="186" t="s">
        <v>171</v>
      </c>
      <c r="D18" s="100" t="s">
        <v>123</v>
      </c>
      <c r="E18" s="245" t="s">
        <v>122</v>
      </c>
      <c r="F18" s="100" t="s">
        <v>280</v>
      </c>
      <c r="G18" s="186" t="s">
        <v>276</v>
      </c>
      <c r="H18" s="59">
        <v>97656</v>
      </c>
      <c r="I18" s="59">
        <v>97656</v>
      </c>
      <c r="J18" s="59">
        <v>97656</v>
      </c>
      <c r="K18" s="59">
        <v>0</v>
      </c>
      <c r="L18" s="270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7"/>
      <c r="T18" s="237"/>
    </row>
    <row r="19" ht="16.5" customHeight="1" spans="1:20">
      <c r="A19" s="186" t="s">
        <v>169</v>
      </c>
      <c r="B19" s="186" t="s">
        <v>170</v>
      </c>
      <c r="C19" s="186" t="s">
        <v>171</v>
      </c>
      <c r="D19" s="100" t="s">
        <v>123</v>
      </c>
      <c r="E19" s="245" t="s">
        <v>122</v>
      </c>
      <c r="F19" s="100" t="s">
        <v>281</v>
      </c>
      <c r="G19" s="186" t="s">
        <v>276</v>
      </c>
      <c r="H19" s="59">
        <v>102360</v>
      </c>
      <c r="I19" s="59">
        <v>102360</v>
      </c>
      <c r="J19" s="59">
        <v>102360</v>
      </c>
      <c r="K19" s="59">
        <v>0</v>
      </c>
      <c r="L19" s="270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7"/>
      <c r="T19" s="237"/>
    </row>
    <row r="20" ht="16.5" customHeight="1" spans="1:20">
      <c r="A20" s="186" t="s">
        <v>169</v>
      </c>
      <c r="B20" s="186" t="s">
        <v>170</v>
      </c>
      <c r="C20" s="186" t="s">
        <v>171</v>
      </c>
      <c r="D20" s="100" t="s">
        <v>123</v>
      </c>
      <c r="E20" s="245" t="s">
        <v>122</v>
      </c>
      <c r="F20" s="100" t="s">
        <v>282</v>
      </c>
      <c r="G20" s="186" t="s">
        <v>276</v>
      </c>
      <c r="H20" s="59">
        <v>559963.19</v>
      </c>
      <c r="I20" s="59">
        <v>559963.19</v>
      </c>
      <c r="J20" s="59">
        <v>559963.19</v>
      </c>
      <c r="K20" s="59">
        <v>0</v>
      </c>
      <c r="L20" s="270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7"/>
      <c r="T20" s="237"/>
    </row>
    <row r="21" ht="16.5" customHeight="1" spans="1:20">
      <c r="A21" s="186" t="s">
        <v>169</v>
      </c>
      <c r="B21" s="186" t="s">
        <v>170</v>
      </c>
      <c r="C21" s="186" t="s">
        <v>171</v>
      </c>
      <c r="D21" s="100" t="s">
        <v>123</v>
      </c>
      <c r="E21" s="245" t="s">
        <v>122</v>
      </c>
      <c r="F21" s="100" t="s">
        <v>229</v>
      </c>
      <c r="G21" s="186" t="s">
        <v>276</v>
      </c>
      <c r="H21" s="59">
        <v>50280</v>
      </c>
      <c r="I21" s="59">
        <v>50280</v>
      </c>
      <c r="J21" s="59">
        <v>50280</v>
      </c>
      <c r="K21" s="59">
        <v>0</v>
      </c>
      <c r="L21" s="270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7"/>
      <c r="T21" s="237"/>
    </row>
    <row r="22" ht="16.5" customHeight="1" spans="1:20">
      <c r="A22" s="186" t="s">
        <v>169</v>
      </c>
      <c r="B22" s="186" t="s">
        <v>170</v>
      </c>
      <c r="C22" s="186" t="s">
        <v>171</v>
      </c>
      <c r="D22" s="100" t="s">
        <v>123</v>
      </c>
      <c r="E22" s="245" t="s">
        <v>122</v>
      </c>
      <c r="F22" s="100" t="s">
        <v>224</v>
      </c>
      <c r="G22" s="186" t="s">
        <v>276</v>
      </c>
      <c r="H22" s="59">
        <v>549176.4</v>
      </c>
      <c r="I22" s="59">
        <v>549176.4</v>
      </c>
      <c r="J22" s="59">
        <v>549176.4</v>
      </c>
      <c r="K22" s="59">
        <v>0</v>
      </c>
      <c r="L22" s="270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7"/>
      <c r="T22" s="237"/>
    </row>
    <row r="23" ht="16.5" customHeight="1" spans="1:20">
      <c r="A23" s="186" t="s">
        <v>169</v>
      </c>
      <c r="B23" s="186" t="s">
        <v>170</v>
      </c>
      <c r="C23" s="186" t="s">
        <v>171</v>
      </c>
      <c r="D23" s="100" t="s">
        <v>123</v>
      </c>
      <c r="E23" s="245" t="s">
        <v>122</v>
      </c>
      <c r="F23" s="100" t="s">
        <v>283</v>
      </c>
      <c r="G23" s="186" t="s">
        <v>276</v>
      </c>
      <c r="H23" s="59">
        <v>141611.71</v>
      </c>
      <c r="I23" s="59">
        <v>141611.71</v>
      </c>
      <c r="J23" s="59">
        <v>141611.71</v>
      </c>
      <c r="K23" s="59">
        <v>0</v>
      </c>
      <c r="L23" s="270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7"/>
      <c r="T23" s="237"/>
    </row>
    <row r="24" ht="16.5" customHeight="1" spans="1:20">
      <c r="A24" s="186" t="s">
        <v>169</v>
      </c>
      <c r="B24" s="186" t="s">
        <v>170</v>
      </c>
      <c r="C24" s="186" t="s">
        <v>171</v>
      </c>
      <c r="D24" s="100" t="s">
        <v>123</v>
      </c>
      <c r="E24" s="245" t="s">
        <v>122</v>
      </c>
      <c r="F24" s="100" t="s">
        <v>135</v>
      </c>
      <c r="G24" s="186" t="s">
        <v>276</v>
      </c>
      <c r="H24" s="59">
        <v>655692.6</v>
      </c>
      <c r="I24" s="59">
        <v>655692.6</v>
      </c>
      <c r="J24" s="59">
        <v>655692.6</v>
      </c>
      <c r="K24" s="59">
        <v>0</v>
      </c>
      <c r="L24" s="270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7"/>
      <c r="T24" s="237"/>
    </row>
    <row r="25" ht="16.5" customHeight="1" spans="1:18">
      <c r="A25" s="186" t="s">
        <v>169</v>
      </c>
      <c r="B25" s="186" t="s">
        <v>170</v>
      </c>
      <c r="C25" s="186" t="s">
        <v>249</v>
      </c>
      <c r="D25" s="100" t="s">
        <v>123</v>
      </c>
      <c r="E25" s="245" t="s">
        <v>124</v>
      </c>
      <c r="F25" s="100" t="s">
        <v>284</v>
      </c>
      <c r="G25" s="186" t="s">
        <v>276</v>
      </c>
      <c r="H25" s="59">
        <v>50000</v>
      </c>
      <c r="I25" s="59">
        <v>50000</v>
      </c>
      <c r="J25" s="59">
        <v>50000</v>
      </c>
      <c r="K25" s="59">
        <v>0</v>
      </c>
      <c r="L25" s="270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 t="s">
        <v>169</v>
      </c>
      <c r="B26" s="186" t="s">
        <v>170</v>
      </c>
      <c r="C26" s="186" t="s">
        <v>249</v>
      </c>
      <c r="D26" s="100" t="s">
        <v>123</v>
      </c>
      <c r="E26" s="245" t="s">
        <v>124</v>
      </c>
      <c r="F26" s="100" t="s">
        <v>285</v>
      </c>
      <c r="G26" s="186" t="s">
        <v>276</v>
      </c>
      <c r="H26" s="59">
        <v>5000000</v>
      </c>
      <c r="I26" s="59">
        <v>5000000</v>
      </c>
      <c r="J26" s="59">
        <v>5000000</v>
      </c>
      <c r="K26" s="59">
        <v>0</v>
      </c>
      <c r="L26" s="270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  <row r="27" ht="16.5" customHeight="1" spans="1:18">
      <c r="A27" s="186" t="s">
        <v>248</v>
      </c>
      <c r="B27" s="186"/>
      <c r="C27" s="186"/>
      <c r="D27" s="100"/>
      <c r="E27" s="245" t="s">
        <v>125</v>
      </c>
      <c r="F27" s="100"/>
      <c r="G27" s="186"/>
      <c r="H27" s="59">
        <v>110779.2</v>
      </c>
      <c r="I27" s="59">
        <v>110779.2</v>
      </c>
      <c r="J27" s="59">
        <v>110779.2</v>
      </c>
      <c r="K27" s="59">
        <v>0</v>
      </c>
      <c r="L27" s="270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89">
        <v>0</v>
      </c>
    </row>
    <row r="28" ht="16.5" customHeight="1" spans="1:18">
      <c r="A28" s="186"/>
      <c r="B28" s="186" t="s">
        <v>249</v>
      </c>
      <c r="C28" s="186"/>
      <c r="D28" s="100"/>
      <c r="E28" s="245" t="s">
        <v>286</v>
      </c>
      <c r="F28" s="100"/>
      <c r="G28" s="186"/>
      <c r="H28" s="59">
        <v>110779.2</v>
      </c>
      <c r="I28" s="59">
        <v>110779.2</v>
      </c>
      <c r="J28" s="59">
        <v>110779.2</v>
      </c>
      <c r="K28" s="59">
        <v>0</v>
      </c>
      <c r="L28" s="270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89">
        <v>0</v>
      </c>
    </row>
    <row r="29" ht="16.5" customHeight="1" spans="1:18">
      <c r="A29" s="186" t="s">
        <v>250</v>
      </c>
      <c r="B29" s="186" t="s">
        <v>251</v>
      </c>
      <c r="C29" s="186" t="s">
        <v>171</v>
      </c>
      <c r="D29" s="100" t="s">
        <v>121</v>
      </c>
      <c r="E29" s="245" t="s">
        <v>127</v>
      </c>
      <c r="F29" s="100" t="s">
        <v>234</v>
      </c>
      <c r="G29" s="186" t="s">
        <v>276</v>
      </c>
      <c r="H29" s="59">
        <v>110779.2</v>
      </c>
      <c r="I29" s="59">
        <v>110779.2</v>
      </c>
      <c r="J29" s="59">
        <v>110779.2</v>
      </c>
      <c r="K29" s="59">
        <v>0</v>
      </c>
      <c r="L29" s="270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287</v>
      </c>
    </row>
    <row r="2" ht="18" customHeight="1" spans="1:16">
      <c r="A2" s="238" t="s">
        <v>288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289</v>
      </c>
    </row>
    <row r="2" ht="18" customHeight="1" spans="1:16">
      <c r="A2" s="238" t="s">
        <v>290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291</v>
      </c>
    </row>
    <row r="2" ht="18" customHeight="1" spans="1:16">
      <c r="A2" s="238" t="s">
        <v>292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291</v>
      </c>
    </row>
    <row r="2" ht="18" customHeight="1" spans="1:16">
      <c r="A2" s="238" t="s">
        <v>292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46"/>
      <c r="B7" s="46"/>
      <c r="C7" s="46"/>
      <c r="D7" s="57"/>
      <c r="E7" s="262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293</v>
      </c>
    </row>
    <row r="2" ht="18" customHeight="1" spans="1:16">
      <c r="A2" s="238" t="s">
        <v>294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295</v>
      </c>
    </row>
    <row r="2" ht="18" customHeight="1" spans="1:16">
      <c r="A2" s="238" t="s">
        <v>296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297</v>
      </c>
    </row>
    <row r="2" ht="18" customHeight="1" spans="1:16">
      <c r="A2" s="238" t="s">
        <v>298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299</v>
      </c>
    </row>
    <row r="2" ht="18" customHeight="1" spans="1:16">
      <c r="A2" s="238" t="s">
        <v>300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5"/>
      <c r="I1" s="255"/>
      <c r="J1" s="255"/>
      <c r="K1" s="255"/>
      <c r="L1" s="255"/>
      <c r="M1" s="255"/>
      <c r="N1" s="255"/>
      <c r="O1" s="255"/>
      <c r="P1" s="261" t="s">
        <v>301</v>
      </c>
    </row>
    <row r="2" ht="18" customHeight="1" spans="1:16">
      <c r="A2" s="238" t="s">
        <v>302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0"/>
      <c r="B3" s="80"/>
      <c r="C3" s="80"/>
      <c r="D3" s="80"/>
      <c r="E3" s="80"/>
      <c r="F3" s="80"/>
      <c r="G3" s="80"/>
      <c r="H3" s="255"/>
      <c r="I3" s="255"/>
      <c r="J3" s="255"/>
      <c r="K3" s="255"/>
      <c r="L3" s="255"/>
      <c r="M3" s="255"/>
      <c r="N3" s="255"/>
      <c r="O3" s="255"/>
      <c r="P3" s="99" t="s">
        <v>7</v>
      </c>
    </row>
    <row r="4" ht="15.75" customHeight="1" spans="1:16">
      <c r="A4" s="256" t="s">
        <v>130</v>
      </c>
      <c r="B4" s="256"/>
      <c r="C4" s="256"/>
      <c r="D4" s="46" t="s">
        <v>66</v>
      </c>
      <c r="E4" s="46" t="s">
        <v>98</v>
      </c>
      <c r="F4" s="46" t="s">
        <v>272</v>
      </c>
      <c r="G4" s="46" t="s">
        <v>273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8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0" customFormat="1" ht="15.75" customHeight="1" spans="1:16">
      <c r="A7" s="187"/>
      <c r="B7" s="187"/>
      <c r="C7" s="187"/>
      <c r="D7" s="57"/>
      <c r="E7" s="258"/>
      <c r="F7" s="57"/>
      <c r="G7" s="187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6"/>
      <c r="B8" s="236"/>
      <c r="C8" s="236"/>
      <c r="D8" s="236"/>
      <c r="E8" s="236"/>
      <c r="F8" s="236"/>
      <c r="G8" s="236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6"/>
      <c r="B9" s="236"/>
      <c r="C9" s="236"/>
      <c r="D9" s="236"/>
      <c r="E9" s="236"/>
      <c r="F9" s="236"/>
      <c r="G9" s="236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0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60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0"/>
      <c r="U1" s="314"/>
      <c r="V1" s="314"/>
      <c r="W1" s="314"/>
      <c r="X1" s="314"/>
      <c r="Y1" s="314"/>
      <c r="Z1" s="314"/>
      <c r="AA1" s="314"/>
      <c r="AB1" s="314"/>
      <c r="AC1" s="330"/>
      <c r="AD1" s="314"/>
      <c r="AE1" s="314"/>
      <c r="AF1" s="314"/>
      <c r="AG1" s="314"/>
      <c r="AH1" s="314"/>
      <c r="AI1" s="314"/>
      <c r="AJ1" s="314"/>
      <c r="AK1" s="314"/>
      <c r="AL1" s="330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3"/>
      <c r="B5" s="324"/>
      <c r="C5" s="325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6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05"/>
      <c r="B8" s="305"/>
      <c r="C8" s="305"/>
      <c r="D8" s="275"/>
      <c r="E8" s="275" t="s">
        <v>93</v>
      </c>
      <c r="F8" s="259">
        <v>8120283.75</v>
      </c>
      <c r="G8" s="259">
        <v>8120283.75</v>
      </c>
      <c r="H8" s="259">
        <v>3070283.75</v>
      </c>
      <c r="I8" s="259">
        <v>1819333.45</v>
      </c>
      <c r="J8" s="259">
        <v>53500</v>
      </c>
      <c r="K8" s="259">
        <v>1197450.3</v>
      </c>
      <c r="L8" s="259">
        <v>5050000</v>
      </c>
      <c r="M8" s="259">
        <v>0</v>
      </c>
      <c r="N8" s="259">
        <v>0</v>
      </c>
      <c r="O8" s="259">
        <v>0</v>
      </c>
      <c r="P8" s="259">
        <v>0</v>
      </c>
      <c r="Q8" s="259">
        <v>5050000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05"/>
      <c r="B9" s="305"/>
      <c r="C9" s="305"/>
      <c r="D9" s="275" t="s">
        <v>94</v>
      </c>
      <c r="E9" s="275" t="s">
        <v>3</v>
      </c>
      <c r="F9" s="259">
        <v>8120283.75</v>
      </c>
      <c r="G9" s="259">
        <v>8120283.75</v>
      </c>
      <c r="H9" s="259">
        <v>3070283.75</v>
      </c>
      <c r="I9" s="259">
        <v>1819333.45</v>
      </c>
      <c r="J9" s="259">
        <v>53500</v>
      </c>
      <c r="K9" s="259">
        <v>1197450.3</v>
      </c>
      <c r="L9" s="259">
        <v>5050000</v>
      </c>
      <c r="M9" s="259">
        <v>0</v>
      </c>
      <c r="N9" s="259">
        <v>0</v>
      </c>
      <c r="O9" s="259">
        <v>0</v>
      </c>
      <c r="P9" s="259">
        <v>0</v>
      </c>
      <c r="Q9" s="259">
        <v>5050000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05">
        <v>201</v>
      </c>
      <c r="B10" s="305"/>
      <c r="C10" s="305"/>
      <c r="D10" s="275"/>
      <c r="E10" s="275" t="s">
        <v>119</v>
      </c>
      <c r="F10" s="259">
        <v>8009504.55</v>
      </c>
      <c r="G10" s="259">
        <v>8009504.55</v>
      </c>
      <c r="H10" s="259">
        <v>2959504.55</v>
      </c>
      <c r="I10" s="259">
        <v>1819333.45</v>
      </c>
      <c r="J10" s="259">
        <v>53500</v>
      </c>
      <c r="K10" s="259">
        <v>1086671.1</v>
      </c>
      <c r="L10" s="259">
        <v>5050000</v>
      </c>
      <c r="M10" s="259">
        <v>0</v>
      </c>
      <c r="N10" s="259">
        <v>0</v>
      </c>
      <c r="O10" s="259">
        <v>0</v>
      </c>
      <c r="P10" s="259">
        <v>0</v>
      </c>
      <c r="Q10" s="259">
        <v>5050000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05"/>
      <c r="B11" s="305">
        <v>13</v>
      </c>
      <c r="C11" s="305"/>
      <c r="D11" s="275"/>
      <c r="E11" s="275" t="s">
        <v>120</v>
      </c>
      <c r="F11" s="259">
        <v>8009504.55</v>
      </c>
      <c r="G11" s="259">
        <v>8009504.55</v>
      </c>
      <c r="H11" s="259">
        <v>2959504.55</v>
      </c>
      <c r="I11" s="259">
        <v>1819333.45</v>
      </c>
      <c r="J11" s="259">
        <v>53500</v>
      </c>
      <c r="K11" s="259">
        <v>1086671.1</v>
      </c>
      <c r="L11" s="259">
        <v>5050000</v>
      </c>
      <c r="M11" s="259">
        <v>0</v>
      </c>
      <c r="N11" s="259">
        <v>0</v>
      </c>
      <c r="O11" s="259">
        <v>0</v>
      </c>
      <c r="P11" s="259">
        <v>0</v>
      </c>
      <c r="Q11" s="259">
        <v>5050000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05">
        <v>201</v>
      </c>
      <c r="B12" s="305">
        <v>13</v>
      </c>
      <c r="C12" s="305">
        <v>1</v>
      </c>
      <c r="D12" s="275" t="s">
        <v>121</v>
      </c>
      <c r="E12" s="275" t="s">
        <v>122</v>
      </c>
      <c r="F12" s="259">
        <v>2959504.55</v>
      </c>
      <c r="G12" s="259">
        <v>2959504.55</v>
      </c>
      <c r="H12" s="259">
        <v>2959504.55</v>
      </c>
      <c r="I12" s="259">
        <v>1819333.45</v>
      </c>
      <c r="J12" s="259">
        <v>53500</v>
      </c>
      <c r="K12" s="259">
        <v>1086671.1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05">
        <v>201</v>
      </c>
      <c r="B13" s="305">
        <v>13</v>
      </c>
      <c r="C13" s="305">
        <v>2</v>
      </c>
      <c r="D13" s="275" t="s">
        <v>123</v>
      </c>
      <c r="E13" s="275" t="s">
        <v>124</v>
      </c>
      <c r="F13" s="259">
        <v>5050000</v>
      </c>
      <c r="G13" s="259">
        <v>5050000</v>
      </c>
      <c r="H13" s="259">
        <v>0</v>
      </c>
      <c r="I13" s="259">
        <v>0</v>
      </c>
      <c r="J13" s="259">
        <v>0</v>
      </c>
      <c r="K13" s="259">
        <v>0</v>
      </c>
      <c r="L13" s="259">
        <v>5050000</v>
      </c>
      <c r="M13" s="259">
        <v>0</v>
      </c>
      <c r="N13" s="259">
        <v>0</v>
      </c>
      <c r="O13" s="259">
        <v>0</v>
      </c>
      <c r="P13" s="259">
        <v>0</v>
      </c>
      <c r="Q13" s="259">
        <v>5050000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05">
        <v>221</v>
      </c>
      <c r="B14" s="305"/>
      <c r="C14" s="305"/>
      <c r="D14" s="275"/>
      <c r="E14" s="275" t="s">
        <v>125</v>
      </c>
      <c r="F14" s="259">
        <v>110779.2</v>
      </c>
      <c r="G14" s="259">
        <v>110779.2</v>
      </c>
      <c r="H14" s="259">
        <v>110779.2</v>
      </c>
      <c r="I14" s="259">
        <v>0</v>
      </c>
      <c r="J14" s="259">
        <v>0</v>
      </c>
      <c r="K14" s="259">
        <v>110779.2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05"/>
      <c r="B15" s="305">
        <v>2</v>
      </c>
      <c r="C15" s="305"/>
      <c r="D15" s="275"/>
      <c r="E15" s="275" t="s">
        <v>126</v>
      </c>
      <c r="F15" s="259">
        <v>110779.2</v>
      </c>
      <c r="G15" s="259">
        <v>110779.2</v>
      </c>
      <c r="H15" s="259">
        <v>110779.2</v>
      </c>
      <c r="I15" s="259">
        <v>0</v>
      </c>
      <c r="J15" s="259">
        <v>0</v>
      </c>
      <c r="K15" s="259">
        <v>110779.2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05">
        <v>221</v>
      </c>
      <c r="B16" s="305">
        <v>2</v>
      </c>
      <c r="C16" s="305">
        <v>1</v>
      </c>
      <c r="D16" s="275" t="s">
        <v>121</v>
      </c>
      <c r="E16" s="275" t="s">
        <v>127</v>
      </c>
      <c r="F16" s="259">
        <v>110779.2</v>
      </c>
      <c r="G16" s="259">
        <v>110779.2</v>
      </c>
      <c r="H16" s="259">
        <v>110779.2</v>
      </c>
      <c r="I16" s="259">
        <v>0</v>
      </c>
      <c r="J16" s="259">
        <v>0</v>
      </c>
      <c r="K16" s="259">
        <v>110779.2</v>
      </c>
      <c r="L16" s="259">
        <v>0</v>
      </c>
      <c r="M16" s="259">
        <v>0</v>
      </c>
      <c r="N16" s="259">
        <v>0</v>
      </c>
      <c r="O16" s="259">
        <v>0</v>
      </c>
      <c r="P16" s="259">
        <v>0</v>
      </c>
      <c r="Q16" s="259">
        <v>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8" customHeight="1" spans="1:38">
      <c r="A17" s="313"/>
      <c r="B17" s="313"/>
      <c r="C17" s="327"/>
      <c r="D17" s="327"/>
      <c r="E17" s="328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</row>
    <row r="18" ht="18" customHeight="1" spans="1:38">
      <c r="A18" s="313"/>
      <c r="B18" s="313"/>
      <c r="C18" s="327"/>
      <c r="D18" s="327"/>
      <c r="E18" s="328"/>
      <c r="F18" s="329"/>
      <c r="G18" s="329"/>
      <c r="H18" s="329"/>
      <c r="I18" s="329"/>
      <c r="J18" s="329"/>
      <c r="K18" s="329"/>
      <c r="L18" s="329"/>
      <c r="M18" s="329"/>
      <c r="N18" s="329"/>
      <c r="O18" s="329"/>
      <c r="P18" s="329"/>
      <c r="Q18" s="329"/>
      <c r="R18" s="329"/>
      <c r="S18" s="329"/>
      <c r="T18" s="329"/>
      <c r="U18" s="329"/>
      <c r="V18" s="329"/>
      <c r="W18" s="329"/>
      <c r="X18" s="329"/>
      <c r="Y18" s="329"/>
      <c r="Z18" s="329"/>
      <c r="AA18" s="329"/>
      <c r="AB18" s="329"/>
      <c r="AC18" s="329"/>
      <c r="AD18" s="329"/>
      <c r="AE18" s="329"/>
      <c r="AF18" s="329"/>
      <c r="AG18" s="329"/>
      <c r="AH18" s="329"/>
      <c r="AI18" s="329"/>
      <c r="AJ18" s="329"/>
      <c r="AK18" s="329"/>
      <c r="AL18" s="329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2" t="s">
        <v>303</v>
      </c>
      <c r="R1" s="237"/>
    </row>
    <row r="2" ht="18" customHeight="1" spans="1:18">
      <c r="A2" s="238" t="s">
        <v>304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99" t="s">
        <v>7</v>
      </c>
      <c r="R3" s="237"/>
    </row>
    <row r="4" ht="16.5" customHeight="1" spans="1:18">
      <c r="A4" s="47" t="s">
        <v>66</v>
      </c>
      <c r="B4" s="46" t="s">
        <v>67</v>
      </c>
      <c r="C4" s="70" t="s">
        <v>305</v>
      </c>
      <c r="D4" s="239" t="s">
        <v>306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06"/>
      <c r="P4" s="107"/>
      <c r="Q4" s="227" t="s">
        <v>307</v>
      </c>
      <c r="R4" s="237"/>
    </row>
    <row r="5" ht="16.5" customHeight="1" spans="1:18">
      <c r="A5" s="47"/>
      <c r="B5" s="46"/>
      <c r="C5" s="71"/>
      <c r="D5" s="208" t="s">
        <v>308</v>
      </c>
      <c r="E5" s="241" t="s">
        <v>309</v>
      </c>
      <c r="F5" s="242"/>
      <c r="G5" s="242"/>
      <c r="H5" s="242"/>
      <c r="I5" s="242"/>
      <c r="J5" s="242"/>
      <c r="K5" s="247"/>
      <c r="L5" s="247"/>
      <c r="M5" s="248" t="s">
        <v>70</v>
      </c>
      <c r="N5" s="249"/>
      <c r="O5" s="47" t="s">
        <v>71</v>
      </c>
      <c r="P5" s="46" t="s">
        <v>310</v>
      </c>
      <c r="Q5" s="224"/>
      <c r="R5" s="237"/>
    </row>
    <row r="6" ht="40.5" customHeight="1" spans="1:18">
      <c r="A6" s="47"/>
      <c r="B6" s="46"/>
      <c r="C6" s="71"/>
      <c r="D6" s="227"/>
      <c r="E6" s="207" t="s">
        <v>311</v>
      </c>
      <c r="F6" s="207" t="s">
        <v>312</v>
      </c>
      <c r="G6" s="207" t="s">
        <v>313</v>
      </c>
      <c r="H6" s="207" t="s">
        <v>314</v>
      </c>
      <c r="I6" s="207" t="s">
        <v>315</v>
      </c>
      <c r="J6" s="207" t="s">
        <v>316</v>
      </c>
      <c r="K6" s="207" t="s">
        <v>317</v>
      </c>
      <c r="L6" s="207" t="s">
        <v>72</v>
      </c>
      <c r="M6" s="227" t="s">
        <v>318</v>
      </c>
      <c r="N6" s="228" t="s">
        <v>319</v>
      </c>
      <c r="O6" s="47"/>
      <c r="P6" s="46"/>
      <c r="Q6" s="224"/>
      <c r="R6" s="237"/>
    </row>
    <row r="7" ht="16.5" customHeight="1" spans="1:18">
      <c r="A7" s="76" t="s">
        <v>81</v>
      </c>
      <c r="B7" s="76" t="s">
        <v>81</v>
      </c>
      <c r="C7" s="243" t="s">
        <v>81</v>
      </c>
      <c r="D7" s="244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50">
        <v>12</v>
      </c>
      <c r="P7" s="180">
        <v>13</v>
      </c>
      <c r="Q7" s="244">
        <v>14</v>
      </c>
      <c r="R7" s="236"/>
    </row>
    <row r="8" s="40" customFormat="1" ht="16.5" customHeight="1" spans="1:18">
      <c r="A8" s="57"/>
      <c r="B8" s="58"/>
      <c r="C8" s="245"/>
      <c r="D8" s="59"/>
      <c r="E8" s="59"/>
      <c r="F8" s="89"/>
      <c r="G8" s="246"/>
      <c r="H8" s="59"/>
      <c r="I8" s="59"/>
      <c r="J8" s="59"/>
      <c r="K8" s="59"/>
      <c r="L8" s="59"/>
      <c r="M8" s="59"/>
      <c r="N8" s="59"/>
      <c r="O8" s="59"/>
      <c r="P8" s="59"/>
      <c r="Q8" s="253"/>
      <c r="R8" s="254"/>
    </row>
    <row r="9" ht="16.5" customHeight="1" spans="1:18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40"/>
      <c r="P9" s="40"/>
      <c r="Q9" s="236"/>
      <c r="R9" s="236"/>
    </row>
    <row r="10" ht="18" customHeight="1" spans="1:18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40"/>
      <c r="P10" s="40"/>
      <c r="Q10" s="236"/>
      <c r="R10" s="236"/>
    </row>
    <row r="11" ht="18" customHeight="1" spans="1:18">
      <c r="A11" s="236"/>
      <c r="B11" s="236"/>
      <c r="C11" s="236"/>
      <c r="D11" s="236"/>
      <c r="E11" s="236"/>
      <c r="F11" s="236"/>
      <c r="G11" s="236"/>
      <c r="H11" s="236"/>
      <c r="I11" s="236"/>
      <c r="J11" s="251"/>
      <c r="K11" s="236"/>
      <c r="L11" s="236"/>
      <c r="M11" s="236"/>
      <c r="N11" s="236"/>
      <c r="O11" s="40"/>
      <c r="P11" s="40"/>
      <c r="Q11" s="236"/>
      <c r="R11" s="236"/>
    </row>
    <row r="12" ht="18" customHeight="1" spans="1:18">
      <c r="A12" s="236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P12" s="40"/>
      <c r="Q12" s="236"/>
      <c r="R12" s="236"/>
    </row>
    <row r="13" ht="18" customHeight="1" spans="1:18">
      <c r="A13" s="237"/>
      <c r="B13" s="236"/>
      <c r="C13" s="236"/>
      <c r="D13" s="236"/>
      <c r="E13" s="236"/>
      <c r="F13" s="236"/>
      <c r="G13" s="236"/>
      <c r="H13" s="236"/>
      <c r="I13" s="236"/>
      <c r="J13" s="236"/>
      <c r="K13" s="251"/>
      <c r="L13" s="251"/>
      <c r="M13" s="236"/>
      <c r="N13" s="236"/>
      <c r="O13" s="40"/>
      <c r="P13" s="40"/>
      <c r="Q13" s="236"/>
      <c r="R13" s="236"/>
    </row>
    <row r="14" ht="18" customHeight="1" spans="1:18">
      <c r="A14" s="237"/>
      <c r="B14" s="237"/>
      <c r="C14" s="237"/>
      <c r="D14" s="236"/>
      <c r="E14" s="236"/>
      <c r="F14" s="236"/>
      <c r="G14" s="236"/>
      <c r="H14" s="236"/>
      <c r="I14" s="236"/>
      <c r="J14" s="236"/>
      <c r="K14" s="237"/>
      <c r="L14" s="236"/>
      <c r="M14" s="237"/>
      <c r="N14" s="237"/>
      <c r="Q14" s="236"/>
      <c r="R14" s="237"/>
    </row>
    <row r="15" ht="18" customHeight="1" spans="1:18">
      <c r="A15" s="237"/>
      <c r="B15" s="237"/>
      <c r="C15" s="237"/>
      <c r="D15" s="237"/>
      <c r="E15" s="237"/>
      <c r="F15" s="236"/>
      <c r="G15" s="237"/>
      <c r="H15" s="236"/>
      <c r="I15" s="236"/>
      <c r="J15" s="237"/>
      <c r="K15" s="236"/>
      <c r="L15" s="236"/>
      <c r="M15" s="237"/>
      <c r="N15" s="237"/>
      <c r="Q15" s="236"/>
      <c r="R15" s="237"/>
    </row>
    <row r="16" ht="18" customHeight="1" spans="1:18">
      <c r="A16" s="237"/>
      <c r="B16" s="237"/>
      <c r="C16" s="237"/>
      <c r="D16" s="237"/>
      <c r="E16" s="237"/>
      <c r="F16" s="237"/>
      <c r="G16" s="236"/>
      <c r="H16" s="237"/>
      <c r="I16" s="237"/>
      <c r="J16" s="237"/>
      <c r="K16" s="237"/>
      <c r="L16" s="237"/>
      <c r="M16" s="237"/>
      <c r="N16" s="237"/>
      <c r="Q16" s="237"/>
      <c r="R16" s="237"/>
    </row>
    <row r="17" ht="18" customHeight="1" spans="1:18">
      <c r="A17" s="237"/>
      <c r="B17" s="237"/>
      <c r="C17" s="237"/>
      <c r="D17" s="237"/>
      <c r="E17" s="237"/>
      <c r="F17" s="236"/>
      <c r="G17" s="237"/>
      <c r="H17" s="237"/>
      <c r="I17" s="237"/>
      <c r="J17" s="237"/>
      <c r="K17" s="237"/>
      <c r="L17" s="237"/>
      <c r="M17" s="237"/>
      <c r="N17" s="237"/>
      <c r="Q17" s="237"/>
      <c r="R17" s="23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3"/>
      <c r="L1" s="170"/>
      <c r="M1" s="170"/>
      <c r="N1" s="194"/>
      <c r="O1" s="195"/>
      <c r="P1" s="195"/>
      <c r="Q1" s="195"/>
      <c r="R1" s="195"/>
      <c r="S1" s="195"/>
      <c r="V1" s="195"/>
      <c r="W1" s="221" t="s">
        <v>320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0"/>
      <c r="CE1" s="220"/>
      <c r="CF1" s="220"/>
      <c r="CG1" s="220"/>
      <c r="CH1" s="220"/>
      <c r="CI1" s="220"/>
      <c r="CJ1" s="220"/>
      <c r="CK1" s="220"/>
      <c r="CL1" s="220"/>
      <c r="CM1" s="220"/>
      <c r="CN1" s="220"/>
      <c r="CO1" s="220"/>
      <c r="CP1" s="220"/>
      <c r="CQ1" s="220"/>
      <c r="CR1" s="220"/>
      <c r="CS1" s="220"/>
      <c r="CT1" s="220"/>
      <c r="CU1" s="220"/>
      <c r="CV1" s="220"/>
      <c r="CW1" s="220"/>
      <c r="CX1" s="220"/>
      <c r="CY1" s="220"/>
      <c r="CZ1" s="220"/>
      <c r="DA1" s="220"/>
      <c r="DB1" s="220"/>
      <c r="DC1" s="220"/>
      <c r="DD1" s="220"/>
      <c r="DE1" s="220"/>
      <c r="DF1" s="220"/>
      <c r="DG1" s="220"/>
      <c r="DH1" s="220"/>
      <c r="DI1" s="220"/>
      <c r="DJ1" s="220"/>
      <c r="DK1" s="220"/>
      <c r="DL1" s="220"/>
      <c r="DM1" s="220"/>
      <c r="DN1" s="220"/>
      <c r="DO1" s="220"/>
      <c r="DP1" s="220"/>
      <c r="DQ1" s="220"/>
      <c r="DR1" s="220"/>
      <c r="DS1" s="220"/>
      <c r="DT1" s="220"/>
      <c r="DU1" s="220"/>
      <c r="DV1" s="220"/>
      <c r="DW1" s="220"/>
      <c r="DX1" s="220"/>
      <c r="DY1" s="220"/>
      <c r="DZ1" s="220"/>
      <c r="EA1" s="220"/>
      <c r="EB1" s="220"/>
      <c r="EC1" s="220"/>
      <c r="ED1" s="220"/>
      <c r="EE1" s="220"/>
      <c r="EF1" s="220"/>
      <c r="EG1" s="220"/>
      <c r="EH1" s="220"/>
      <c r="EI1" s="220"/>
      <c r="EJ1" s="220"/>
      <c r="EK1" s="220"/>
      <c r="EL1" s="220"/>
      <c r="EM1" s="220"/>
      <c r="EN1" s="220"/>
      <c r="EO1" s="220"/>
      <c r="EP1" s="220"/>
      <c r="EQ1" s="220"/>
      <c r="ER1" s="220"/>
      <c r="ES1" s="220"/>
      <c r="ET1" s="220"/>
      <c r="EU1" s="220"/>
      <c r="EV1" s="220"/>
      <c r="EW1" s="220"/>
      <c r="EX1" s="220"/>
      <c r="EY1" s="220"/>
      <c r="EZ1" s="220"/>
      <c r="FA1" s="220"/>
      <c r="FB1" s="220"/>
      <c r="FC1" s="220"/>
      <c r="FD1" s="220"/>
      <c r="FE1" s="220"/>
      <c r="FF1" s="220"/>
      <c r="FG1" s="220"/>
      <c r="FH1" s="220"/>
      <c r="FI1" s="220"/>
      <c r="FJ1" s="220"/>
      <c r="FK1" s="220"/>
      <c r="FL1" s="220"/>
      <c r="FM1" s="220"/>
      <c r="FN1" s="220"/>
      <c r="FO1" s="220"/>
      <c r="FP1" s="220"/>
      <c r="FQ1" s="220"/>
      <c r="FR1" s="220"/>
      <c r="FS1" s="220"/>
      <c r="FT1" s="220"/>
      <c r="FU1" s="220"/>
      <c r="FV1" s="220"/>
      <c r="FW1" s="220"/>
      <c r="FX1" s="220"/>
      <c r="FY1" s="220"/>
      <c r="FZ1" s="220"/>
      <c r="GA1" s="220"/>
      <c r="GB1" s="220"/>
      <c r="GC1" s="220"/>
      <c r="GD1" s="220"/>
      <c r="GE1" s="220"/>
      <c r="GF1" s="220"/>
      <c r="GG1" s="220"/>
      <c r="GH1" s="220"/>
      <c r="GI1" s="220"/>
      <c r="GJ1" s="220"/>
      <c r="GK1" s="220"/>
      <c r="GL1" s="220"/>
      <c r="GM1" s="220"/>
      <c r="GN1" s="220"/>
      <c r="GO1" s="220"/>
      <c r="GP1" s="220"/>
      <c r="GQ1" s="220"/>
      <c r="GR1" s="220"/>
      <c r="GS1" s="220"/>
      <c r="GT1" s="220"/>
      <c r="GU1" s="220"/>
      <c r="GV1" s="220"/>
      <c r="GW1" s="220"/>
      <c r="GX1" s="220"/>
      <c r="GY1" s="220"/>
      <c r="GZ1" s="220"/>
      <c r="HA1" s="220"/>
      <c r="HB1" s="220"/>
      <c r="HC1" s="220"/>
      <c r="HD1" s="220"/>
      <c r="HE1" s="220"/>
      <c r="HF1" s="220"/>
      <c r="HG1" s="220"/>
      <c r="HH1" s="220"/>
      <c r="HI1" s="220"/>
      <c r="HJ1" s="220"/>
      <c r="HK1" s="220"/>
      <c r="HL1" s="220"/>
      <c r="HM1" s="220"/>
      <c r="HN1" s="220"/>
      <c r="HO1" s="220"/>
      <c r="HP1" s="220"/>
      <c r="HQ1" s="220"/>
      <c r="HR1" s="220"/>
      <c r="HS1" s="220"/>
      <c r="HT1" s="220"/>
      <c r="HU1" s="220"/>
      <c r="HV1" s="220"/>
      <c r="HW1" s="220"/>
      <c r="HX1" s="220"/>
      <c r="HY1" s="220"/>
      <c r="HZ1" s="220"/>
      <c r="IA1" s="220"/>
      <c r="IB1" s="220"/>
      <c r="IC1" s="220"/>
      <c r="ID1" s="220"/>
      <c r="IE1" s="220"/>
      <c r="IF1" s="220"/>
      <c r="IG1" s="220"/>
      <c r="IH1" s="220"/>
      <c r="II1" s="220"/>
      <c r="IJ1" s="220"/>
      <c r="IK1" s="220"/>
      <c r="IL1" s="220"/>
      <c r="IM1" s="220"/>
      <c r="IN1" s="220"/>
      <c r="IO1" s="220"/>
      <c r="IP1" s="220"/>
      <c r="IQ1" s="220"/>
      <c r="IR1" s="220"/>
    </row>
    <row r="2" ht="18" customHeight="1" spans="4:252">
      <c r="D2" s="171" t="s">
        <v>321</v>
      </c>
      <c r="E2" s="171"/>
      <c r="F2" s="171"/>
      <c r="G2" s="171"/>
      <c r="I2" s="171"/>
      <c r="J2" s="171"/>
      <c r="K2" s="171"/>
      <c r="L2" s="171"/>
      <c r="M2" s="171"/>
      <c r="N2" s="196"/>
      <c r="O2" s="197"/>
      <c r="P2" s="197"/>
      <c r="Q2" s="197"/>
      <c r="R2" s="197"/>
      <c r="S2" s="197"/>
      <c r="V2" s="197"/>
      <c r="W2" s="197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  <c r="HG2" s="220"/>
      <c r="HH2" s="220"/>
      <c r="HI2" s="220"/>
      <c r="HJ2" s="220"/>
      <c r="HK2" s="220"/>
      <c r="HL2" s="220"/>
      <c r="HM2" s="220"/>
      <c r="HN2" s="220"/>
      <c r="HO2" s="220"/>
      <c r="HP2" s="220"/>
      <c r="HQ2" s="220"/>
      <c r="HR2" s="220"/>
      <c r="HS2" s="220"/>
      <c r="HT2" s="220"/>
      <c r="HU2" s="220"/>
      <c r="HV2" s="220"/>
      <c r="HW2" s="220"/>
      <c r="HX2" s="220"/>
      <c r="HY2" s="220"/>
      <c r="HZ2" s="220"/>
      <c r="IA2" s="220"/>
      <c r="IB2" s="220"/>
      <c r="IC2" s="220"/>
      <c r="ID2" s="220"/>
      <c r="IE2" s="220"/>
      <c r="IF2" s="220"/>
      <c r="IG2" s="220"/>
      <c r="IH2" s="220"/>
      <c r="II2" s="220"/>
      <c r="IJ2" s="220"/>
      <c r="IK2" s="220"/>
      <c r="IL2" s="220"/>
      <c r="IM2" s="220"/>
      <c r="IN2" s="220"/>
      <c r="IO2" s="220"/>
      <c r="IP2" s="220"/>
      <c r="IQ2" s="220"/>
      <c r="IR2" s="220"/>
    </row>
    <row r="3" ht="18" customHeight="1" spans="4:252">
      <c r="D3" s="172"/>
      <c r="E3" s="172"/>
      <c r="F3" s="169"/>
      <c r="G3" s="169"/>
      <c r="I3" s="169"/>
      <c r="J3" s="169"/>
      <c r="K3" s="198"/>
      <c r="L3" s="169"/>
      <c r="M3" s="169"/>
      <c r="N3" s="199"/>
      <c r="O3" s="200"/>
      <c r="P3" s="200"/>
      <c r="Q3" s="200"/>
      <c r="R3" s="200"/>
      <c r="S3" s="200"/>
      <c r="V3" s="200"/>
      <c r="W3" s="99" t="s">
        <v>7</v>
      </c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0"/>
      <c r="BZ3" s="220"/>
      <c r="CA3" s="220"/>
      <c r="CB3" s="220"/>
      <c r="CC3" s="220"/>
      <c r="CD3" s="220"/>
      <c r="CE3" s="220"/>
      <c r="CF3" s="220"/>
      <c r="CG3" s="220"/>
      <c r="CH3" s="220"/>
      <c r="CI3" s="220"/>
      <c r="CJ3" s="220"/>
      <c r="CK3" s="220"/>
      <c r="CL3" s="220"/>
      <c r="CM3" s="220"/>
      <c r="CN3" s="220"/>
      <c r="CO3" s="220"/>
      <c r="CP3" s="220"/>
      <c r="CQ3" s="220"/>
      <c r="CR3" s="220"/>
      <c r="CS3" s="220"/>
      <c r="CT3" s="220"/>
      <c r="CU3" s="220"/>
      <c r="CV3" s="220"/>
      <c r="CW3" s="220"/>
      <c r="CX3" s="220"/>
      <c r="CY3" s="220"/>
      <c r="CZ3" s="220"/>
      <c r="DA3" s="220"/>
      <c r="DB3" s="220"/>
      <c r="DC3" s="220"/>
      <c r="DD3" s="220"/>
      <c r="DE3" s="220"/>
      <c r="DF3" s="220"/>
      <c r="DG3" s="220"/>
      <c r="DH3" s="220"/>
      <c r="DI3" s="220"/>
      <c r="DJ3" s="220"/>
      <c r="DK3" s="220"/>
      <c r="DL3" s="220"/>
      <c r="DM3" s="220"/>
      <c r="DN3" s="220"/>
      <c r="DO3" s="220"/>
      <c r="DP3" s="220"/>
      <c r="DQ3" s="220"/>
      <c r="DR3" s="220"/>
      <c r="DS3" s="220"/>
      <c r="DT3" s="220"/>
      <c r="DU3" s="220"/>
      <c r="DV3" s="220"/>
      <c r="DW3" s="220"/>
      <c r="DX3" s="220"/>
      <c r="DY3" s="220"/>
      <c r="DZ3" s="220"/>
      <c r="EA3" s="220"/>
      <c r="EB3" s="220"/>
      <c r="EC3" s="220"/>
      <c r="ED3" s="220"/>
      <c r="EE3" s="220"/>
      <c r="EF3" s="220"/>
      <c r="EG3" s="220"/>
      <c r="EH3" s="220"/>
      <c r="EI3" s="220"/>
      <c r="EJ3" s="220"/>
      <c r="EK3" s="220"/>
      <c r="EL3" s="220"/>
      <c r="EM3" s="220"/>
      <c r="EN3" s="220"/>
      <c r="EO3" s="220"/>
      <c r="EP3" s="220"/>
      <c r="EQ3" s="220"/>
      <c r="ER3" s="220"/>
      <c r="ES3" s="220"/>
      <c r="ET3" s="220"/>
      <c r="EU3" s="220"/>
      <c r="EV3" s="220"/>
      <c r="EW3" s="220"/>
      <c r="EX3" s="220"/>
      <c r="EY3" s="220"/>
      <c r="EZ3" s="220"/>
      <c r="FA3" s="220"/>
      <c r="FB3" s="220"/>
      <c r="FC3" s="220"/>
      <c r="FD3" s="220"/>
      <c r="FE3" s="220"/>
      <c r="FF3" s="220"/>
      <c r="FG3" s="220"/>
      <c r="FH3" s="220"/>
      <c r="FI3" s="220"/>
      <c r="FJ3" s="220"/>
      <c r="FK3" s="220"/>
      <c r="FL3" s="220"/>
      <c r="FM3" s="220"/>
      <c r="FN3" s="220"/>
      <c r="FO3" s="220"/>
      <c r="FP3" s="220"/>
      <c r="FQ3" s="220"/>
      <c r="FR3" s="220"/>
      <c r="FS3" s="220"/>
      <c r="FT3" s="220"/>
      <c r="FU3" s="220"/>
      <c r="FV3" s="220"/>
      <c r="FW3" s="220"/>
      <c r="FX3" s="220"/>
      <c r="FY3" s="220"/>
      <c r="FZ3" s="220"/>
      <c r="GA3" s="220"/>
      <c r="GB3" s="220"/>
      <c r="GC3" s="220"/>
      <c r="GD3" s="220"/>
      <c r="GE3" s="220"/>
      <c r="GF3" s="220"/>
      <c r="GG3" s="220"/>
      <c r="GH3" s="220"/>
      <c r="GI3" s="220"/>
      <c r="GJ3" s="220"/>
      <c r="GK3" s="220"/>
      <c r="GL3" s="220"/>
      <c r="GM3" s="220"/>
      <c r="GN3" s="220"/>
      <c r="GO3" s="220"/>
      <c r="GP3" s="220"/>
      <c r="GQ3" s="220"/>
      <c r="GR3" s="220"/>
      <c r="GS3" s="220"/>
      <c r="GT3" s="220"/>
      <c r="GU3" s="220"/>
      <c r="GV3" s="220"/>
      <c r="GW3" s="220"/>
      <c r="GX3" s="220"/>
      <c r="GY3" s="220"/>
      <c r="GZ3" s="220"/>
      <c r="HA3" s="220"/>
      <c r="HB3" s="220"/>
      <c r="HC3" s="220"/>
      <c r="HD3" s="220"/>
      <c r="HE3" s="220"/>
      <c r="HF3" s="220"/>
      <c r="HG3" s="220"/>
      <c r="HH3" s="220"/>
      <c r="HI3" s="220"/>
      <c r="HJ3" s="220"/>
      <c r="HK3" s="220"/>
      <c r="HL3" s="220"/>
      <c r="HM3" s="220"/>
      <c r="HN3" s="220"/>
      <c r="HO3" s="220"/>
      <c r="HP3" s="220"/>
      <c r="HQ3" s="220"/>
      <c r="HR3" s="220"/>
      <c r="HS3" s="220"/>
      <c r="HT3" s="220"/>
      <c r="HU3" s="220"/>
      <c r="HV3" s="220"/>
      <c r="HW3" s="220"/>
      <c r="HX3" s="220"/>
      <c r="HY3" s="220"/>
      <c r="HZ3" s="220"/>
      <c r="IA3" s="220"/>
      <c r="IB3" s="220"/>
      <c r="IC3" s="220"/>
      <c r="ID3" s="220"/>
      <c r="IE3" s="220"/>
      <c r="IF3" s="220"/>
      <c r="IG3" s="220"/>
      <c r="IH3" s="220"/>
      <c r="II3" s="220"/>
      <c r="IJ3" s="220"/>
      <c r="IK3" s="220"/>
      <c r="IL3" s="220"/>
      <c r="IM3" s="220"/>
      <c r="IN3" s="220"/>
      <c r="IO3" s="220"/>
      <c r="IP3" s="220"/>
      <c r="IQ3" s="220"/>
      <c r="IR3" s="220"/>
    </row>
    <row r="4" ht="15" customHeight="1" spans="1:252">
      <c r="A4" s="173" t="s">
        <v>130</v>
      </c>
      <c r="B4" s="173"/>
      <c r="C4" s="173"/>
      <c r="D4" s="173" t="s">
        <v>66</v>
      </c>
      <c r="E4" s="174" t="s">
        <v>67</v>
      </c>
      <c r="F4" s="175" t="s">
        <v>322</v>
      </c>
      <c r="G4" s="175"/>
      <c r="H4" s="176"/>
      <c r="I4" s="201" t="s">
        <v>323</v>
      </c>
      <c r="J4" s="177" t="s">
        <v>324</v>
      </c>
      <c r="K4" s="202" t="s">
        <v>325</v>
      </c>
      <c r="L4" s="203" t="s">
        <v>326</v>
      </c>
      <c r="M4" s="204" t="s">
        <v>327</v>
      </c>
      <c r="N4" s="82" t="s">
        <v>69</v>
      </c>
      <c r="O4" s="82"/>
      <c r="P4" s="77"/>
      <c r="Q4" s="222" t="s">
        <v>70</v>
      </c>
      <c r="R4" s="222"/>
      <c r="S4" s="223"/>
      <c r="T4" s="47" t="s">
        <v>328</v>
      </c>
      <c r="U4" s="46" t="s">
        <v>329</v>
      </c>
      <c r="V4" s="224" t="s">
        <v>73</v>
      </c>
      <c r="W4" s="225" t="s">
        <v>330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3"/>
      <c r="B5" s="173"/>
      <c r="C5" s="173"/>
      <c r="D5" s="173"/>
      <c r="E5" s="177"/>
      <c r="F5" s="178" t="s">
        <v>331</v>
      </c>
      <c r="G5" s="179" t="s">
        <v>332</v>
      </c>
      <c r="H5" s="116" t="s">
        <v>333</v>
      </c>
      <c r="I5" s="201"/>
      <c r="J5" s="177"/>
      <c r="K5" s="205"/>
      <c r="L5" s="203"/>
      <c r="M5" s="204"/>
      <c r="N5" s="82"/>
      <c r="O5" s="82"/>
      <c r="P5" s="77"/>
      <c r="Q5" s="222"/>
      <c r="R5" s="222"/>
      <c r="S5" s="223"/>
      <c r="T5" s="47"/>
      <c r="U5" s="46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1"/>
      <c r="J6" s="177"/>
      <c r="K6" s="205"/>
      <c r="L6" s="203"/>
      <c r="M6" s="203"/>
      <c r="N6" s="206" t="s">
        <v>74</v>
      </c>
      <c r="O6" s="207" t="s">
        <v>75</v>
      </c>
      <c r="P6" s="208" t="s">
        <v>76</v>
      </c>
      <c r="Q6" s="222" t="s">
        <v>78</v>
      </c>
      <c r="R6" s="227" t="s">
        <v>79</v>
      </c>
      <c r="S6" s="228" t="s">
        <v>80</v>
      </c>
      <c r="T6" s="229"/>
      <c r="U6" s="122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9" t="s">
        <v>81</v>
      </c>
      <c r="J7" s="185" t="s">
        <v>81</v>
      </c>
      <c r="K7" s="185" t="s">
        <v>81</v>
      </c>
      <c r="L7" s="210" t="s">
        <v>81</v>
      </c>
      <c r="M7" s="210">
        <v>1</v>
      </c>
      <c r="N7" s="211">
        <v>2</v>
      </c>
      <c r="O7" s="185">
        <v>3</v>
      </c>
      <c r="P7" s="212">
        <v>4</v>
      </c>
      <c r="Q7" s="230">
        <v>5</v>
      </c>
      <c r="R7" s="231">
        <v>6</v>
      </c>
      <c r="S7" s="232">
        <v>7</v>
      </c>
      <c r="T7" s="183">
        <v>8</v>
      </c>
      <c r="U7" s="183">
        <v>9</v>
      </c>
      <c r="V7" s="184">
        <v>10</v>
      </c>
      <c r="W7" s="233" t="s">
        <v>81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0" customFormat="1" ht="15.75" customHeight="1" spans="1:252">
      <c r="A8" s="186"/>
      <c r="B8" s="186"/>
      <c r="C8" s="187"/>
      <c r="D8" s="58"/>
      <c r="E8" s="100"/>
      <c r="F8" s="100" t="s">
        <v>93</v>
      </c>
      <c r="G8" s="100"/>
      <c r="H8" s="188"/>
      <c r="I8" s="58"/>
      <c r="J8" s="100"/>
      <c r="K8" s="96">
        <v>1</v>
      </c>
      <c r="L8" s="186"/>
      <c r="M8" s="59">
        <v>3000</v>
      </c>
      <c r="N8" s="59">
        <v>3000</v>
      </c>
      <c r="O8" s="59">
        <v>3000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7"/>
      <c r="X8" s="216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86"/>
      <c r="B9" s="186"/>
      <c r="C9" s="187"/>
      <c r="D9" s="58" t="s">
        <v>94</v>
      </c>
      <c r="E9" s="100"/>
      <c r="F9" s="100"/>
      <c r="G9" s="100"/>
      <c r="H9" s="188"/>
      <c r="I9" s="58"/>
      <c r="J9" s="100"/>
      <c r="K9" s="96">
        <v>1</v>
      </c>
      <c r="L9" s="186"/>
      <c r="M9" s="59">
        <v>3000</v>
      </c>
      <c r="N9" s="59">
        <v>3000</v>
      </c>
      <c r="O9" s="59">
        <v>3000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7"/>
      <c r="X9" s="216"/>
      <c r="Y9" s="216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/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/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/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0"/>
      <c r="EW9" s="220"/>
      <c r="EX9" s="220"/>
      <c r="EY9" s="220"/>
      <c r="EZ9" s="220"/>
      <c r="FA9" s="220"/>
      <c r="FB9" s="220"/>
      <c r="FC9" s="220"/>
      <c r="FD9" s="220"/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/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/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/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20"/>
      <c r="HY9" s="220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</row>
    <row r="10" ht="15.75" customHeight="1" spans="1:252">
      <c r="A10" s="186" t="s">
        <v>167</v>
      </c>
      <c r="B10" s="186"/>
      <c r="C10" s="187"/>
      <c r="D10" s="58"/>
      <c r="E10" s="100"/>
      <c r="F10" s="100"/>
      <c r="G10" s="100"/>
      <c r="H10" s="188"/>
      <c r="I10" s="58"/>
      <c r="J10" s="100"/>
      <c r="K10" s="96">
        <v>1</v>
      </c>
      <c r="L10" s="186"/>
      <c r="M10" s="59">
        <v>3000</v>
      </c>
      <c r="N10" s="59">
        <v>3000</v>
      </c>
      <c r="O10" s="59">
        <v>3000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7"/>
      <c r="X10" s="216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0"/>
      <c r="BU10" s="220"/>
      <c r="BV10" s="220"/>
      <c r="BW10" s="220"/>
      <c r="BX10" s="220"/>
      <c r="BY10" s="220"/>
      <c r="BZ10" s="220"/>
      <c r="CA10" s="220"/>
      <c r="CB10" s="220"/>
      <c r="CC10" s="220"/>
      <c r="CD10" s="220"/>
      <c r="CE10" s="220"/>
      <c r="CF10" s="220"/>
      <c r="CG10" s="220"/>
      <c r="CH10" s="220"/>
      <c r="CI10" s="220"/>
      <c r="CJ10" s="220"/>
      <c r="CK10" s="220"/>
      <c r="CL10" s="220"/>
      <c r="CM10" s="220"/>
      <c r="CN10" s="220"/>
      <c r="CO10" s="220"/>
      <c r="CP10" s="220"/>
      <c r="CQ10" s="220"/>
      <c r="CR10" s="220"/>
      <c r="CS10" s="220"/>
      <c r="CT10" s="220"/>
      <c r="CU10" s="220"/>
      <c r="CV10" s="220"/>
      <c r="CW10" s="220"/>
      <c r="CX10" s="220"/>
      <c r="CY10" s="220"/>
      <c r="CZ10" s="220"/>
      <c r="DA10" s="220"/>
      <c r="DB10" s="220"/>
      <c r="DC10" s="220"/>
      <c r="DD10" s="220"/>
      <c r="DE10" s="220"/>
      <c r="DF10" s="220"/>
      <c r="DG10" s="220"/>
      <c r="DH10" s="220"/>
      <c r="DI10" s="220"/>
      <c r="DJ10" s="220"/>
      <c r="DK10" s="220"/>
      <c r="DL10" s="220"/>
      <c r="DM10" s="220"/>
      <c r="DN10" s="220"/>
      <c r="DO10" s="220"/>
      <c r="DP10" s="220"/>
      <c r="DQ10" s="220"/>
      <c r="DR10" s="220"/>
      <c r="DS10" s="220"/>
      <c r="DT10" s="220"/>
      <c r="DU10" s="220"/>
      <c r="DV10" s="220"/>
      <c r="DW10" s="220"/>
      <c r="DX10" s="220"/>
      <c r="DY10" s="220"/>
      <c r="DZ10" s="220"/>
      <c r="EA10" s="220"/>
      <c r="EB10" s="220"/>
      <c r="EC10" s="220"/>
      <c r="ED10" s="220"/>
      <c r="EE10" s="220"/>
      <c r="EF10" s="220"/>
      <c r="EG10" s="220"/>
      <c r="EH10" s="220"/>
      <c r="EI10" s="220"/>
      <c r="EJ10" s="220"/>
      <c r="EK10" s="220"/>
      <c r="EL10" s="220"/>
      <c r="EM10" s="220"/>
      <c r="EN10" s="220"/>
      <c r="EO10" s="220"/>
      <c r="EP10" s="220"/>
      <c r="EQ10" s="220"/>
      <c r="ER10" s="220"/>
      <c r="ES10" s="220"/>
      <c r="ET10" s="220"/>
      <c r="EU10" s="220"/>
      <c r="EV10" s="220"/>
      <c r="EW10" s="220"/>
      <c r="EX10" s="220"/>
      <c r="EY10" s="220"/>
      <c r="EZ10" s="220"/>
      <c r="FA10" s="220"/>
      <c r="FB10" s="220"/>
      <c r="FC10" s="220"/>
      <c r="FD10" s="220"/>
      <c r="FE10" s="220"/>
      <c r="FF10" s="220"/>
      <c r="FG10" s="220"/>
      <c r="FH10" s="220"/>
      <c r="FI10" s="220"/>
      <c r="FJ10" s="220"/>
      <c r="FK10" s="220"/>
      <c r="FL10" s="220"/>
      <c r="FM10" s="220"/>
      <c r="FN10" s="220"/>
      <c r="FO10" s="220"/>
      <c r="FP10" s="220"/>
      <c r="FQ10" s="220"/>
      <c r="FR10" s="220"/>
      <c r="FS10" s="220"/>
      <c r="FT10" s="220"/>
      <c r="FU10" s="220"/>
      <c r="FV10" s="220"/>
      <c r="FW10" s="220"/>
      <c r="FX10" s="220"/>
      <c r="FY10" s="220"/>
      <c r="FZ10" s="220"/>
      <c r="GA10" s="220"/>
      <c r="GB10" s="220"/>
      <c r="GC10" s="220"/>
      <c r="GD10" s="220"/>
      <c r="GE10" s="220"/>
      <c r="GF10" s="220"/>
      <c r="GG10" s="220"/>
      <c r="GH10" s="220"/>
      <c r="GI10" s="220"/>
      <c r="GJ10" s="220"/>
      <c r="GK10" s="220"/>
      <c r="GL10" s="220"/>
      <c r="GM10" s="220"/>
      <c r="GN10" s="220"/>
      <c r="GO10" s="220"/>
      <c r="GP10" s="220"/>
      <c r="GQ10" s="220"/>
      <c r="GR10" s="220"/>
      <c r="GS10" s="220"/>
      <c r="GT10" s="220"/>
      <c r="GU10" s="220"/>
      <c r="GV10" s="220"/>
      <c r="GW10" s="220"/>
      <c r="GX10" s="220"/>
      <c r="GY10" s="220"/>
      <c r="GZ10" s="220"/>
      <c r="HA10" s="220"/>
      <c r="HB10" s="220"/>
      <c r="HC10" s="220"/>
      <c r="HD10" s="220"/>
      <c r="HE10" s="220"/>
      <c r="HF10" s="220"/>
      <c r="HG10" s="220"/>
      <c r="HH10" s="220"/>
      <c r="HI10" s="220"/>
      <c r="HJ10" s="220"/>
      <c r="HK10" s="220"/>
      <c r="HL10" s="220"/>
      <c r="HM10" s="220"/>
      <c r="HN10" s="220"/>
      <c r="HO10" s="220"/>
      <c r="HP10" s="220"/>
      <c r="HQ10" s="220"/>
      <c r="HR10" s="220"/>
      <c r="HS10" s="220"/>
      <c r="HT10" s="220"/>
      <c r="HU10" s="220"/>
      <c r="HV10" s="220"/>
      <c r="HW10" s="220"/>
      <c r="HX10" s="220"/>
      <c r="HY10" s="220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</row>
    <row r="11" ht="15.75" customHeight="1" spans="1:252">
      <c r="A11" s="186"/>
      <c r="B11" s="186" t="s">
        <v>168</v>
      </c>
      <c r="C11" s="187"/>
      <c r="D11" s="58"/>
      <c r="E11" s="100"/>
      <c r="F11" s="100"/>
      <c r="G11" s="100"/>
      <c r="H11" s="188"/>
      <c r="I11" s="58"/>
      <c r="J11" s="100"/>
      <c r="K11" s="96">
        <v>1</v>
      </c>
      <c r="L11" s="186"/>
      <c r="M11" s="59">
        <v>3000</v>
      </c>
      <c r="N11" s="59">
        <v>3000</v>
      </c>
      <c r="O11" s="59">
        <v>3000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7"/>
      <c r="X11" s="220"/>
      <c r="Y11" s="216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  <c r="HW11" s="220"/>
      <c r="HX11" s="220"/>
      <c r="HY11" s="220"/>
      <c r="HZ11" s="220"/>
      <c r="IA11" s="220"/>
      <c r="IB11" s="220"/>
      <c r="IC11" s="220"/>
      <c r="ID11" s="220"/>
      <c r="IE11" s="220"/>
      <c r="IF11" s="220"/>
      <c r="IG11" s="220"/>
      <c r="IH11" s="220"/>
      <c r="II11" s="220"/>
      <c r="IJ11" s="220"/>
      <c r="IK11" s="220"/>
      <c r="IL11" s="220"/>
      <c r="IM11" s="220"/>
      <c r="IN11" s="220"/>
      <c r="IO11" s="220"/>
      <c r="IP11" s="220"/>
      <c r="IQ11" s="220"/>
      <c r="IR11" s="220"/>
    </row>
    <row r="12" ht="15.75" customHeight="1" spans="1:252">
      <c r="A12" s="186"/>
      <c r="B12" s="186"/>
      <c r="C12" s="187" t="s">
        <v>171</v>
      </c>
      <c r="D12" s="58"/>
      <c r="E12" s="100"/>
      <c r="F12" s="100"/>
      <c r="G12" s="100"/>
      <c r="H12" s="188"/>
      <c r="I12" s="58"/>
      <c r="J12" s="100"/>
      <c r="K12" s="96">
        <v>1</v>
      </c>
      <c r="L12" s="186"/>
      <c r="M12" s="59">
        <v>3000</v>
      </c>
      <c r="N12" s="59">
        <v>3000</v>
      </c>
      <c r="O12" s="59">
        <v>3000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7"/>
      <c r="X12" s="216"/>
      <c r="Y12" s="216"/>
      <c r="Z12" s="216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220"/>
      <c r="BS12" s="220"/>
      <c r="BT12" s="220"/>
      <c r="BU12" s="220"/>
      <c r="BV12" s="220"/>
      <c r="BW12" s="220"/>
      <c r="BX12" s="220"/>
      <c r="BY12" s="220"/>
      <c r="BZ12" s="220"/>
      <c r="CA12" s="220"/>
      <c r="CB12" s="220"/>
      <c r="CC12" s="220"/>
      <c r="CD12" s="220"/>
      <c r="CE12" s="220"/>
      <c r="CF12" s="220"/>
      <c r="CG12" s="220"/>
      <c r="CH12" s="220"/>
      <c r="CI12" s="220"/>
      <c r="CJ12" s="220"/>
      <c r="CK12" s="220"/>
      <c r="CL12" s="220"/>
      <c r="CM12" s="220"/>
      <c r="CN12" s="220"/>
      <c r="CO12" s="220"/>
      <c r="CP12" s="220"/>
      <c r="CQ12" s="220"/>
      <c r="CR12" s="220"/>
      <c r="CS12" s="220"/>
      <c r="CT12" s="220"/>
      <c r="CU12" s="220"/>
      <c r="CV12" s="220"/>
      <c r="CW12" s="220"/>
      <c r="CX12" s="220"/>
      <c r="CY12" s="220"/>
      <c r="CZ12" s="220"/>
      <c r="DA12" s="220"/>
      <c r="DB12" s="220"/>
      <c r="DC12" s="220"/>
      <c r="DD12" s="220"/>
      <c r="DE12" s="220"/>
      <c r="DF12" s="220"/>
      <c r="DG12" s="220"/>
      <c r="DH12" s="220"/>
      <c r="DI12" s="220"/>
      <c r="DJ12" s="220"/>
      <c r="DK12" s="220"/>
      <c r="DL12" s="220"/>
      <c r="DM12" s="220"/>
      <c r="DN12" s="220"/>
      <c r="DO12" s="220"/>
      <c r="DP12" s="220"/>
      <c r="DQ12" s="220"/>
      <c r="DR12" s="220"/>
      <c r="DS12" s="220"/>
      <c r="DT12" s="220"/>
      <c r="DU12" s="220"/>
      <c r="DV12" s="220"/>
      <c r="DW12" s="220"/>
      <c r="DX12" s="220"/>
      <c r="DY12" s="220"/>
      <c r="DZ12" s="220"/>
      <c r="EA12" s="220"/>
      <c r="EB12" s="220"/>
      <c r="EC12" s="220"/>
      <c r="ED12" s="220"/>
      <c r="EE12" s="220"/>
      <c r="EF12" s="220"/>
      <c r="EG12" s="220"/>
      <c r="EH12" s="220"/>
      <c r="EI12" s="220"/>
      <c r="EJ12" s="220"/>
      <c r="EK12" s="220"/>
      <c r="EL12" s="220"/>
      <c r="EM12" s="220"/>
      <c r="EN12" s="220"/>
      <c r="EO12" s="220"/>
      <c r="EP12" s="220"/>
      <c r="EQ12" s="220"/>
      <c r="ER12" s="220"/>
      <c r="ES12" s="220"/>
      <c r="ET12" s="220"/>
      <c r="EU12" s="220"/>
      <c r="EV12" s="220"/>
      <c r="EW12" s="220"/>
      <c r="EX12" s="220"/>
      <c r="EY12" s="220"/>
      <c r="EZ12" s="220"/>
      <c r="FA12" s="220"/>
      <c r="FB12" s="220"/>
      <c r="FC12" s="220"/>
      <c r="FD12" s="220"/>
      <c r="FE12" s="220"/>
      <c r="FF12" s="220"/>
      <c r="FG12" s="220"/>
      <c r="FH12" s="220"/>
      <c r="FI12" s="220"/>
      <c r="FJ12" s="220"/>
      <c r="FK12" s="220"/>
      <c r="FL12" s="220"/>
      <c r="FM12" s="220"/>
      <c r="FN12" s="220"/>
      <c r="FO12" s="220"/>
      <c r="FP12" s="220"/>
      <c r="FQ12" s="220"/>
      <c r="FR12" s="220"/>
      <c r="FS12" s="220"/>
      <c r="FT12" s="220"/>
      <c r="FU12" s="220"/>
      <c r="FV12" s="220"/>
      <c r="FW12" s="220"/>
      <c r="FX12" s="220"/>
      <c r="FY12" s="220"/>
      <c r="FZ12" s="220"/>
      <c r="GA12" s="220"/>
      <c r="GB12" s="220"/>
      <c r="GC12" s="220"/>
      <c r="GD12" s="220"/>
      <c r="GE12" s="220"/>
      <c r="GF12" s="220"/>
      <c r="GG12" s="220"/>
      <c r="GH12" s="220"/>
      <c r="GI12" s="220"/>
      <c r="GJ12" s="220"/>
      <c r="GK12" s="220"/>
      <c r="GL12" s="220"/>
      <c r="GM12" s="220"/>
      <c r="GN12" s="220"/>
      <c r="GO12" s="220"/>
      <c r="GP12" s="220"/>
      <c r="GQ12" s="220"/>
      <c r="GR12" s="220"/>
      <c r="GS12" s="220"/>
      <c r="GT12" s="220"/>
      <c r="GU12" s="220"/>
      <c r="GV12" s="220"/>
      <c r="GW12" s="220"/>
      <c r="GX12" s="220"/>
      <c r="GY12" s="220"/>
      <c r="GZ12" s="220"/>
      <c r="HA12" s="220"/>
      <c r="HB12" s="220"/>
      <c r="HC12" s="220"/>
      <c r="HD12" s="220"/>
      <c r="HE12" s="220"/>
      <c r="HF12" s="220"/>
      <c r="HG12" s="220"/>
      <c r="HH12" s="220"/>
      <c r="HI12" s="220"/>
      <c r="HJ12" s="220"/>
      <c r="HK12" s="220"/>
      <c r="HL12" s="220"/>
      <c r="HM12" s="220"/>
      <c r="HN12" s="220"/>
      <c r="HO12" s="220"/>
      <c r="HP12" s="220"/>
      <c r="HQ12" s="220"/>
      <c r="HR12" s="220"/>
      <c r="HS12" s="220"/>
      <c r="HT12" s="220"/>
      <c r="HU12" s="220"/>
      <c r="HV12" s="220"/>
      <c r="HW12" s="220"/>
      <c r="HX12" s="220"/>
      <c r="HY12" s="220"/>
      <c r="HZ12" s="220"/>
      <c r="IA12" s="220"/>
      <c r="IB12" s="220"/>
      <c r="IC12" s="220"/>
      <c r="ID12" s="220"/>
      <c r="IE12" s="220"/>
      <c r="IF12" s="220"/>
      <c r="IG12" s="220"/>
      <c r="IH12" s="220"/>
      <c r="II12" s="220"/>
      <c r="IJ12" s="220"/>
      <c r="IK12" s="220"/>
      <c r="IL12" s="220"/>
      <c r="IM12" s="220"/>
      <c r="IN12" s="220"/>
      <c r="IO12" s="220"/>
      <c r="IP12" s="220"/>
      <c r="IQ12" s="220"/>
      <c r="IR12" s="220"/>
    </row>
    <row r="13" ht="15.75" customHeight="1" spans="1:252">
      <c r="A13" s="186" t="s">
        <v>169</v>
      </c>
      <c r="B13" s="186" t="s">
        <v>170</v>
      </c>
      <c r="C13" s="187" t="s">
        <v>334</v>
      </c>
      <c r="D13" s="58" t="s">
        <v>121</v>
      </c>
      <c r="E13" s="100" t="s">
        <v>3</v>
      </c>
      <c r="F13" s="100" t="s">
        <v>193</v>
      </c>
      <c r="G13" s="100" t="s">
        <v>335</v>
      </c>
      <c r="H13" s="188" t="s">
        <v>336</v>
      </c>
      <c r="I13" s="58" t="s">
        <v>337</v>
      </c>
      <c r="J13" s="100"/>
      <c r="K13" s="96">
        <v>1</v>
      </c>
      <c r="L13" s="186" t="s">
        <v>338</v>
      </c>
      <c r="M13" s="59">
        <v>3000</v>
      </c>
      <c r="N13" s="59">
        <v>3000</v>
      </c>
      <c r="O13" s="59">
        <v>3000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7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  <c r="CB13" s="220"/>
      <c r="CC13" s="220"/>
      <c r="CD13" s="220"/>
      <c r="CE13" s="220"/>
      <c r="CF13" s="220"/>
      <c r="CG13" s="220"/>
      <c r="CH13" s="220"/>
      <c r="CI13" s="220"/>
      <c r="CJ13" s="220"/>
      <c r="CK13" s="220"/>
      <c r="CL13" s="220"/>
      <c r="CM13" s="220"/>
      <c r="CN13" s="220"/>
      <c r="CO13" s="220"/>
      <c r="CP13" s="220"/>
      <c r="CQ13" s="220"/>
      <c r="CR13" s="220"/>
      <c r="CS13" s="220"/>
      <c r="CT13" s="220"/>
      <c r="CU13" s="220"/>
      <c r="CV13" s="220"/>
      <c r="CW13" s="220"/>
      <c r="CX13" s="220"/>
      <c r="CY13" s="220"/>
      <c r="CZ13" s="220"/>
      <c r="DA13" s="220"/>
      <c r="DB13" s="220"/>
      <c r="DC13" s="220"/>
      <c r="DD13" s="220"/>
      <c r="DE13" s="220"/>
      <c r="DF13" s="220"/>
      <c r="DG13" s="220"/>
      <c r="DH13" s="220"/>
      <c r="DI13" s="220"/>
      <c r="DJ13" s="220"/>
      <c r="DK13" s="220"/>
      <c r="DL13" s="220"/>
      <c r="DM13" s="220"/>
      <c r="DN13" s="220"/>
      <c r="DO13" s="220"/>
      <c r="DP13" s="220"/>
      <c r="DQ13" s="220"/>
      <c r="DR13" s="220"/>
      <c r="DS13" s="220"/>
      <c r="DT13" s="220"/>
      <c r="DU13" s="220"/>
      <c r="DV13" s="220"/>
      <c r="DW13" s="220"/>
      <c r="DX13" s="220"/>
      <c r="DY13" s="220"/>
      <c r="DZ13" s="220"/>
      <c r="EA13" s="220"/>
      <c r="EB13" s="220"/>
      <c r="EC13" s="220"/>
      <c r="ED13" s="220"/>
      <c r="EE13" s="220"/>
      <c r="EF13" s="220"/>
      <c r="EG13" s="220"/>
      <c r="EH13" s="220"/>
      <c r="EI13" s="220"/>
      <c r="EJ13" s="220"/>
      <c r="EK13" s="220"/>
      <c r="EL13" s="220"/>
      <c r="EM13" s="220"/>
      <c r="EN13" s="220"/>
      <c r="EO13" s="220"/>
      <c r="EP13" s="220"/>
      <c r="EQ13" s="220"/>
      <c r="ER13" s="220"/>
      <c r="ES13" s="220"/>
      <c r="ET13" s="220"/>
      <c r="EU13" s="220"/>
      <c r="EV13" s="220"/>
      <c r="EW13" s="220"/>
      <c r="EX13" s="220"/>
      <c r="EY13" s="220"/>
      <c r="EZ13" s="220"/>
      <c r="FA13" s="220"/>
      <c r="FB13" s="220"/>
      <c r="FC13" s="220"/>
      <c r="FD13" s="220"/>
      <c r="FE13" s="220"/>
      <c r="FF13" s="220"/>
      <c r="FG13" s="220"/>
      <c r="FH13" s="220"/>
      <c r="FI13" s="220"/>
      <c r="FJ13" s="220"/>
      <c r="FK13" s="220"/>
      <c r="FL13" s="220"/>
      <c r="FM13" s="220"/>
      <c r="FN13" s="220"/>
      <c r="FO13" s="220"/>
      <c r="FP13" s="220"/>
      <c r="FQ13" s="220"/>
      <c r="FR13" s="220"/>
      <c r="FS13" s="220"/>
      <c r="FT13" s="220"/>
      <c r="FU13" s="220"/>
      <c r="FV13" s="220"/>
      <c r="FW13" s="220"/>
      <c r="FX13" s="220"/>
      <c r="FY13" s="220"/>
      <c r="FZ13" s="220"/>
      <c r="GA13" s="220"/>
      <c r="GB13" s="220"/>
      <c r="GC13" s="220"/>
      <c r="GD13" s="220"/>
      <c r="GE13" s="220"/>
      <c r="GF13" s="220"/>
      <c r="GG13" s="220"/>
      <c r="GH13" s="220"/>
      <c r="GI13" s="220"/>
      <c r="GJ13" s="220"/>
      <c r="GK13" s="220"/>
      <c r="GL13" s="220"/>
      <c r="GM13" s="220"/>
      <c r="GN13" s="220"/>
      <c r="GO13" s="220"/>
      <c r="GP13" s="220"/>
      <c r="GQ13" s="220"/>
      <c r="GR13" s="220"/>
      <c r="GS13" s="220"/>
      <c r="GT13" s="220"/>
      <c r="GU13" s="220"/>
      <c r="GV13" s="220"/>
      <c r="GW13" s="220"/>
      <c r="GX13" s="220"/>
      <c r="GY13" s="220"/>
      <c r="GZ13" s="220"/>
      <c r="HA13" s="220"/>
      <c r="HB13" s="220"/>
      <c r="HC13" s="220"/>
      <c r="HD13" s="220"/>
      <c r="HE13" s="220"/>
      <c r="HF13" s="220"/>
      <c r="HG13" s="220"/>
      <c r="HH13" s="220"/>
      <c r="HI13" s="220"/>
      <c r="HJ13" s="220"/>
      <c r="HK13" s="220"/>
      <c r="HL13" s="220"/>
      <c r="HM13" s="220"/>
      <c r="HN13" s="220"/>
      <c r="HO13" s="220"/>
      <c r="HP13" s="220"/>
      <c r="HQ13" s="220"/>
      <c r="HR13" s="220"/>
      <c r="HS13" s="220"/>
      <c r="HT13" s="220"/>
      <c r="HU13" s="220"/>
      <c r="HV13" s="220"/>
      <c r="HW13" s="220"/>
      <c r="HX13" s="220"/>
      <c r="HY13" s="220"/>
      <c r="HZ13" s="220"/>
      <c r="IA13" s="220"/>
      <c r="IB13" s="220"/>
      <c r="IC13" s="220"/>
      <c r="ID13" s="220"/>
      <c r="IE13" s="220"/>
      <c r="IF13" s="220"/>
      <c r="IG13" s="220"/>
      <c r="IH13" s="220"/>
      <c r="II13" s="220"/>
      <c r="IJ13" s="220"/>
      <c r="IK13" s="220"/>
      <c r="IL13" s="220"/>
      <c r="IM13" s="220"/>
      <c r="IN13" s="220"/>
      <c r="IO13" s="220"/>
      <c r="IP13" s="220"/>
      <c r="IQ13" s="220"/>
      <c r="IR13" s="220"/>
    </row>
    <row r="14" ht="18" customHeight="1" spans="4:252">
      <c r="D14" s="189"/>
      <c r="E14" s="190"/>
      <c r="F14" s="191"/>
      <c r="G14" s="190"/>
      <c r="H14" s="40"/>
      <c r="I14" s="190"/>
      <c r="J14" s="213"/>
      <c r="K14" s="214"/>
      <c r="L14" s="215"/>
      <c r="M14" s="215"/>
      <c r="N14" s="216"/>
      <c r="O14" s="216"/>
      <c r="P14" s="216"/>
      <c r="Q14" s="216"/>
      <c r="R14" s="216"/>
      <c r="S14" s="216"/>
      <c r="U14" s="40"/>
      <c r="V14" s="216"/>
      <c r="W14" s="216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  <c r="CB14" s="220"/>
      <c r="CC14" s="220"/>
      <c r="CD14" s="220"/>
      <c r="CE14" s="220"/>
      <c r="CF14" s="220"/>
      <c r="CG14" s="220"/>
      <c r="CH14" s="220"/>
      <c r="CI14" s="220"/>
      <c r="CJ14" s="220"/>
      <c r="CK14" s="220"/>
      <c r="CL14" s="220"/>
      <c r="CM14" s="220"/>
      <c r="CN14" s="220"/>
      <c r="CO14" s="220"/>
      <c r="CP14" s="220"/>
      <c r="CQ14" s="220"/>
      <c r="CR14" s="220"/>
      <c r="CS14" s="220"/>
      <c r="CT14" s="220"/>
      <c r="CU14" s="220"/>
      <c r="CV14" s="220"/>
      <c r="CW14" s="220"/>
      <c r="CX14" s="220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  <c r="EJ14" s="220"/>
      <c r="EK14" s="220"/>
      <c r="EL14" s="220"/>
      <c r="EM14" s="220"/>
      <c r="EN14" s="220"/>
      <c r="EO14" s="220"/>
      <c r="EP14" s="220"/>
      <c r="EQ14" s="220"/>
      <c r="ER14" s="220"/>
      <c r="ES14" s="220"/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  <c r="FF14" s="220"/>
      <c r="FG14" s="220"/>
      <c r="FH14" s="220"/>
      <c r="FI14" s="220"/>
      <c r="FJ14" s="220"/>
      <c r="FK14" s="220"/>
      <c r="FL14" s="220"/>
      <c r="FM14" s="220"/>
      <c r="FN14" s="220"/>
      <c r="FO14" s="220"/>
      <c r="FP14" s="220"/>
      <c r="FQ14" s="220"/>
      <c r="FR14" s="220"/>
      <c r="FS14" s="220"/>
      <c r="FT14" s="220"/>
      <c r="FU14" s="220"/>
      <c r="FV14" s="220"/>
      <c r="FW14" s="220"/>
      <c r="FX14" s="220"/>
      <c r="FY14" s="220"/>
      <c r="FZ14" s="220"/>
      <c r="GA14" s="220"/>
      <c r="GB14" s="220"/>
      <c r="GC14" s="220"/>
      <c r="GD14" s="220"/>
      <c r="GE14" s="220"/>
      <c r="GF14" s="220"/>
      <c r="GG14" s="220"/>
      <c r="GH14" s="220"/>
      <c r="GI14" s="220"/>
      <c r="GJ14" s="220"/>
      <c r="GK14" s="220"/>
      <c r="GL14" s="220"/>
      <c r="GM14" s="220"/>
      <c r="GN14" s="220"/>
      <c r="GO14" s="220"/>
      <c r="GP14" s="220"/>
      <c r="GQ14" s="220"/>
      <c r="GR14" s="220"/>
      <c r="GS14" s="220"/>
      <c r="GT14" s="220"/>
      <c r="GU14" s="220"/>
      <c r="GV14" s="220"/>
      <c r="GW14" s="220"/>
      <c r="GX14" s="220"/>
      <c r="GY14" s="220"/>
      <c r="GZ14" s="220"/>
      <c r="HA14" s="220"/>
      <c r="HB14" s="220"/>
      <c r="HC14" s="220"/>
      <c r="HD14" s="220"/>
      <c r="HE14" s="220"/>
      <c r="HF14" s="220"/>
      <c r="HG14" s="220"/>
      <c r="HH14" s="220"/>
      <c r="HI14" s="220"/>
      <c r="HJ14" s="220"/>
      <c r="HK14" s="220"/>
      <c r="HL14" s="220"/>
      <c r="HM14" s="220"/>
      <c r="HN14" s="220"/>
      <c r="HO14" s="220"/>
      <c r="HP14" s="220"/>
      <c r="HQ14" s="220"/>
      <c r="HR14" s="220"/>
      <c r="HS14" s="220"/>
      <c r="HT14" s="220"/>
      <c r="HU14" s="220"/>
      <c r="HV14" s="220"/>
      <c r="HW14" s="220"/>
      <c r="HX14" s="220"/>
      <c r="HY14" s="220"/>
      <c r="HZ14" s="220"/>
      <c r="IA14" s="220"/>
      <c r="IB14" s="220"/>
      <c r="IC14" s="220"/>
      <c r="ID14" s="220"/>
      <c r="IE14" s="220"/>
      <c r="IF14" s="220"/>
      <c r="IG14" s="220"/>
      <c r="IH14" s="220"/>
      <c r="II14" s="220"/>
      <c r="IJ14" s="220"/>
      <c r="IK14" s="220"/>
      <c r="IL14" s="220"/>
      <c r="IM14" s="220"/>
      <c r="IN14" s="220"/>
      <c r="IO14" s="220"/>
      <c r="IP14" s="220"/>
      <c r="IQ14" s="220"/>
      <c r="IR14" s="220"/>
    </row>
    <row r="15" ht="18" customHeight="1" spans="4:252">
      <c r="D15" s="189"/>
      <c r="E15" s="189"/>
      <c r="F15" s="191"/>
      <c r="G15" s="190"/>
      <c r="H15" s="40"/>
      <c r="I15" s="190"/>
      <c r="J15" s="213"/>
      <c r="K15" s="214"/>
      <c r="L15" s="215"/>
      <c r="M15" s="215"/>
      <c r="N15" s="216"/>
      <c r="O15" s="216"/>
      <c r="P15" s="216"/>
      <c r="Q15" s="216"/>
      <c r="R15" s="216"/>
      <c r="S15" s="216"/>
      <c r="T15" s="40"/>
      <c r="V15" s="216"/>
      <c r="W15" s="216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0"/>
      <c r="BN15" s="220"/>
      <c r="BO15" s="220"/>
      <c r="BP15" s="220"/>
      <c r="BQ15" s="220"/>
      <c r="BR15" s="220"/>
      <c r="BS15" s="220"/>
      <c r="BT15" s="220"/>
      <c r="BU15" s="220"/>
      <c r="BV15" s="220"/>
      <c r="BW15" s="220"/>
      <c r="BX15" s="220"/>
      <c r="BY15" s="220"/>
      <c r="BZ15" s="220"/>
      <c r="CA15" s="220"/>
      <c r="CB15" s="220"/>
      <c r="CC15" s="220"/>
      <c r="CD15" s="220"/>
      <c r="CE15" s="220"/>
      <c r="CF15" s="220"/>
      <c r="CG15" s="220"/>
      <c r="CH15" s="220"/>
      <c r="CI15" s="220"/>
      <c r="CJ15" s="220"/>
      <c r="CK15" s="220"/>
      <c r="CL15" s="220"/>
      <c r="CM15" s="220"/>
      <c r="CN15" s="220"/>
      <c r="CO15" s="220"/>
      <c r="CP15" s="220"/>
      <c r="CQ15" s="220"/>
      <c r="CR15" s="220"/>
      <c r="CS15" s="220"/>
      <c r="CT15" s="220"/>
      <c r="CU15" s="220"/>
      <c r="CV15" s="220"/>
      <c r="CW15" s="220"/>
      <c r="CX15" s="220"/>
      <c r="CY15" s="220"/>
      <c r="CZ15" s="220"/>
      <c r="DA15" s="220"/>
      <c r="DB15" s="220"/>
      <c r="DC15" s="220"/>
      <c r="DD15" s="220"/>
      <c r="DE15" s="220"/>
      <c r="DF15" s="220"/>
      <c r="DG15" s="220"/>
      <c r="DH15" s="220"/>
      <c r="DI15" s="220"/>
      <c r="DJ15" s="220"/>
      <c r="DK15" s="220"/>
      <c r="DL15" s="220"/>
      <c r="DM15" s="220"/>
      <c r="DN15" s="220"/>
      <c r="DO15" s="220"/>
      <c r="DP15" s="220"/>
      <c r="DQ15" s="220"/>
      <c r="DR15" s="220"/>
      <c r="DS15" s="220"/>
      <c r="DT15" s="220"/>
      <c r="DU15" s="220"/>
      <c r="DV15" s="220"/>
      <c r="DW15" s="220"/>
      <c r="DX15" s="220"/>
      <c r="DY15" s="220"/>
      <c r="DZ15" s="220"/>
      <c r="EA15" s="220"/>
      <c r="EB15" s="220"/>
      <c r="EC15" s="220"/>
      <c r="ED15" s="220"/>
      <c r="EE15" s="220"/>
      <c r="EF15" s="220"/>
      <c r="EG15" s="220"/>
      <c r="EH15" s="220"/>
      <c r="EI15" s="220"/>
      <c r="EJ15" s="220"/>
      <c r="EK15" s="220"/>
      <c r="EL15" s="220"/>
      <c r="EM15" s="220"/>
      <c r="EN15" s="220"/>
      <c r="EO15" s="220"/>
      <c r="EP15" s="220"/>
      <c r="EQ15" s="220"/>
      <c r="ER15" s="220"/>
      <c r="ES15" s="220"/>
      <c r="ET15" s="220"/>
      <c r="EU15" s="220"/>
      <c r="EV15" s="220"/>
      <c r="EW15" s="220"/>
      <c r="EX15" s="220"/>
      <c r="EY15" s="220"/>
      <c r="EZ15" s="220"/>
      <c r="FA15" s="220"/>
      <c r="FB15" s="220"/>
      <c r="FC15" s="220"/>
      <c r="FD15" s="220"/>
      <c r="FE15" s="220"/>
      <c r="FF15" s="220"/>
      <c r="FG15" s="220"/>
      <c r="FH15" s="220"/>
      <c r="FI15" s="220"/>
      <c r="FJ15" s="220"/>
      <c r="FK15" s="220"/>
      <c r="FL15" s="220"/>
      <c r="FM15" s="220"/>
      <c r="FN15" s="220"/>
      <c r="FO15" s="220"/>
      <c r="FP15" s="220"/>
      <c r="FQ15" s="220"/>
      <c r="FR15" s="220"/>
      <c r="FS15" s="220"/>
      <c r="FT15" s="220"/>
      <c r="FU15" s="220"/>
      <c r="FV15" s="220"/>
      <c r="FW15" s="220"/>
      <c r="FX15" s="220"/>
      <c r="FY15" s="220"/>
      <c r="FZ15" s="220"/>
      <c r="GA15" s="220"/>
      <c r="GB15" s="220"/>
      <c r="GC15" s="220"/>
      <c r="GD15" s="220"/>
      <c r="GE15" s="220"/>
      <c r="GF15" s="220"/>
      <c r="GG15" s="220"/>
      <c r="GH15" s="220"/>
      <c r="GI15" s="220"/>
      <c r="GJ15" s="220"/>
      <c r="GK15" s="220"/>
      <c r="GL15" s="220"/>
      <c r="GM15" s="220"/>
      <c r="GN15" s="220"/>
      <c r="GO15" s="220"/>
      <c r="GP15" s="220"/>
      <c r="GQ15" s="220"/>
      <c r="GR15" s="220"/>
      <c r="GS15" s="220"/>
      <c r="GT15" s="220"/>
      <c r="GU15" s="220"/>
      <c r="GV15" s="220"/>
      <c r="GW15" s="220"/>
      <c r="GX15" s="220"/>
      <c r="GY15" s="220"/>
      <c r="GZ15" s="220"/>
      <c r="HA15" s="220"/>
      <c r="HB15" s="220"/>
      <c r="HC15" s="220"/>
      <c r="HD15" s="220"/>
      <c r="HE15" s="220"/>
      <c r="HF15" s="220"/>
      <c r="HG15" s="220"/>
      <c r="HH15" s="220"/>
      <c r="HI15" s="220"/>
      <c r="HJ15" s="220"/>
      <c r="HK15" s="220"/>
      <c r="HL15" s="220"/>
      <c r="HM15" s="220"/>
      <c r="HN15" s="220"/>
      <c r="HO15" s="220"/>
      <c r="HP15" s="220"/>
      <c r="HQ15" s="220"/>
      <c r="HR15" s="220"/>
      <c r="HS15" s="220"/>
      <c r="HT15" s="220"/>
      <c r="HU15" s="220"/>
      <c r="HV15" s="220"/>
      <c r="HW15" s="220"/>
      <c r="HX15" s="220"/>
      <c r="HY15" s="220"/>
      <c r="HZ15" s="220"/>
      <c r="IA15" s="220"/>
      <c r="IB15" s="220"/>
      <c r="IC15" s="220"/>
      <c r="ID15" s="220"/>
      <c r="IE15" s="220"/>
      <c r="IF15" s="220"/>
      <c r="IG15" s="220"/>
      <c r="IH15" s="220"/>
      <c r="II15" s="220"/>
      <c r="IJ15" s="220"/>
      <c r="IK15" s="220"/>
      <c r="IL15" s="220"/>
      <c r="IM15" s="220"/>
      <c r="IN15" s="220"/>
      <c r="IO15" s="220"/>
      <c r="IP15" s="220"/>
      <c r="IQ15" s="220"/>
      <c r="IR15" s="220"/>
    </row>
    <row r="16" ht="18" customHeight="1" spans="4:252">
      <c r="D16" s="189"/>
      <c r="E16" s="189"/>
      <c r="F16" s="192"/>
      <c r="G16" s="190"/>
      <c r="I16" s="189"/>
      <c r="J16" s="217"/>
      <c r="K16" s="218"/>
      <c r="L16" s="219"/>
      <c r="M16" s="215"/>
      <c r="N16" s="216"/>
      <c r="O16" s="216"/>
      <c r="P16" s="216"/>
      <c r="Q16" s="216"/>
      <c r="R16" s="216"/>
      <c r="S16" s="216"/>
      <c r="V16" s="220"/>
      <c r="W16" s="216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0"/>
      <c r="BN16" s="220"/>
      <c r="BO16" s="220"/>
      <c r="BP16" s="220"/>
      <c r="BQ16" s="220"/>
      <c r="BR16" s="220"/>
      <c r="BS16" s="220"/>
      <c r="BT16" s="220"/>
      <c r="BU16" s="220"/>
      <c r="BV16" s="220"/>
      <c r="BW16" s="220"/>
      <c r="BX16" s="220"/>
      <c r="BY16" s="220"/>
      <c r="BZ16" s="220"/>
      <c r="CA16" s="220"/>
      <c r="CB16" s="220"/>
      <c r="CC16" s="220"/>
      <c r="CD16" s="220"/>
      <c r="CE16" s="220"/>
      <c r="CF16" s="220"/>
      <c r="CG16" s="220"/>
      <c r="CH16" s="220"/>
      <c r="CI16" s="220"/>
      <c r="CJ16" s="220"/>
      <c r="CK16" s="220"/>
      <c r="CL16" s="220"/>
      <c r="CM16" s="220"/>
      <c r="CN16" s="220"/>
      <c r="CO16" s="220"/>
      <c r="CP16" s="220"/>
      <c r="CQ16" s="220"/>
      <c r="CR16" s="220"/>
      <c r="CS16" s="220"/>
      <c r="CT16" s="220"/>
      <c r="CU16" s="220"/>
      <c r="CV16" s="220"/>
      <c r="CW16" s="220"/>
      <c r="CX16" s="220"/>
      <c r="CY16" s="220"/>
      <c r="CZ16" s="220"/>
      <c r="DA16" s="220"/>
      <c r="DB16" s="220"/>
      <c r="DC16" s="220"/>
      <c r="DD16" s="220"/>
      <c r="DE16" s="220"/>
      <c r="DF16" s="220"/>
      <c r="DG16" s="220"/>
      <c r="DH16" s="220"/>
      <c r="DI16" s="220"/>
      <c r="DJ16" s="220"/>
      <c r="DK16" s="220"/>
      <c r="DL16" s="220"/>
      <c r="DM16" s="220"/>
      <c r="DN16" s="220"/>
      <c r="DO16" s="220"/>
      <c r="DP16" s="220"/>
      <c r="DQ16" s="220"/>
      <c r="DR16" s="220"/>
      <c r="DS16" s="220"/>
      <c r="DT16" s="220"/>
      <c r="DU16" s="220"/>
      <c r="DV16" s="220"/>
      <c r="DW16" s="220"/>
      <c r="DX16" s="220"/>
      <c r="DY16" s="220"/>
      <c r="DZ16" s="220"/>
      <c r="EA16" s="220"/>
      <c r="EB16" s="220"/>
      <c r="EC16" s="220"/>
      <c r="ED16" s="220"/>
      <c r="EE16" s="220"/>
      <c r="EF16" s="220"/>
      <c r="EG16" s="220"/>
      <c r="EH16" s="220"/>
      <c r="EI16" s="220"/>
      <c r="EJ16" s="220"/>
      <c r="EK16" s="220"/>
      <c r="EL16" s="220"/>
      <c r="EM16" s="220"/>
      <c r="EN16" s="220"/>
      <c r="EO16" s="220"/>
      <c r="EP16" s="220"/>
      <c r="EQ16" s="220"/>
      <c r="ER16" s="220"/>
      <c r="ES16" s="220"/>
      <c r="ET16" s="220"/>
      <c r="EU16" s="220"/>
      <c r="EV16" s="220"/>
      <c r="EW16" s="220"/>
      <c r="EX16" s="220"/>
      <c r="EY16" s="220"/>
      <c r="EZ16" s="220"/>
      <c r="FA16" s="220"/>
      <c r="FB16" s="220"/>
      <c r="FC16" s="220"/>
      <c r="FD16" s="220"/>
      <c r="FE16" s="220"/>
      <c r="FF16" s="220"/>
      <c r="FG16" s="220"/>
      <c r="FH16" s="220"/>
      <c r="FI16" s="220"/>
      <c r="FJ16" s="220"/>
      <c r="FK16" s="220"/>
      <c r="FL16" s="220"/>
      <c r="FM16" s="220"/>
      <c r="FN16" s="220"/>
      <c r="FO16" s="220"/>
      <c r="FP16" s="220"/>
      <c r="FQ16" s="220"/>
      <c r="FR16" s="220"/>
      <c r="FS16" s="220"/>
      <c r="FT16" s="220"/>
      <c r="FU16" s="220"/>
      <c r="FV16" s="220"/>
      <c r="FW16" s="220"/>
      <c r="FX16" s="220"/>
      <c r="FY16" s="220"/>
      <c r="FZ16" s="220"/>
      <c r="GA16" s="220"/>
      <c r="GB16" s="220"/>
      <c r="GC16" s="220"/>
      <c r="GD16" s="220"/>
      <c r="GE16" s="220"/>
      <c r="GF16" s="220"/>
      <c r="GG16" s="220"/>
      <c r="GH16" s="220"/>
      <c r="GI16" s="220"/>
      <c r="GJ16" s="220"/>
      <c r="GK16" s="220"/>
      <c r="GL16" s="220"/>
      <c r="GM16" s="220"/>
      <c r="GN16" s="220"/>
      <c r="GO16" s="220"/>
      <c r="GP16" s="220"/>
      <c r="GQ16" s="220"/>
      <c r="GR16" s="220"/>
      <c r="GS16" s="220"/>
      <c r="GT16" s="220"/>
      <c r="GU16" s="220"/>
      <c r="GV16" s="220"/>
      <c r="GW16" s="220"/>
      <c r="GX16" s="220"/>
      <c r="GY16" s="220"/>
      <c r="GZ16" s="220"/>
      <c r="HA16" s="220"/>
      <c r="HB16" s="220"/>
      <c r="HC16" s="220"/>
      <c r="HD16" s="220"/>
      <c r="HE16" s="220"/>
      <c r="HF16" s="220"/>
      <c r="HG16" s="220"/>
      <c r="HH16" s="220"/>
      <c r="HI16" s="220"/>
      <c r="HJ16" s="220"/>
      <c r="HK16" s="220"/>
      <c r="HL16" s="220"/>
      <c r="HM16" s="220"/>
      <c r="HN16" s="220"/>
      <c r="HO16" s="220"/>
      <c r="HP16" s="220"/>
      <c r="HQ16" s="220"/>
      <c r="HR16" s="220"/>
      <c r="HS16" s="220"/>
      <c r="HT16" s="220"/>
      <c r="HU16" s="220"/>
      <c r="HV16" s="220"/>
      <c r="HW16" s="220"/>
      <c r="HX16" s="220"/>
      <c r="HY16" s="220"/>
      <c r="HZ16" s="220"/>
      <c r="IA16" s="220"/>
      <c r="IB16" s="220"/>
      <c r="IC16" s="220"/>
      <c r="ID16" s="220"/>
      <c r="IE16" s="220"/>
      <c r="IF16" s="220"/>
      <c r="IG16" s="220"/>
      <c r="IH16" s="220"/>
      <c r="II16" s="220"/>
      <c r="IJ16" s="220"/>
      <c r="IK16" s="220"/>
      <c r="IL16" s="220"/>
      <c r="IM16" s="220"/>
      <c r="IN16" s="220"/>
      <c r="IO16" s="220"/>
      <c r="IP16" s="220"/>
      <c r="IQ16" s="220"/>
      <c r="IR16" s="220"/>
    </row>
    <row r="17" ht="18" customHeight="1" spans="4:252">
      <c r="D17" s="189"/>
      <c r="E17" s="189"/>
      <c r="F17" s="192"/>
      <c r="G17" s="189"/>
      <c r="I17" s="189"/>
      <c r="J17" s="217"/>
      <c r="K17" s="218"/>
      <c r="L17" s="219"/>
      <c r="M17" s="219"/>
      <c r="N17" s="220"/>
      <c r="O17" s="220"/>
      <c r="P17" s="216"/>
      <c r="Q17" s="216"/>
      <c r="R17" s="216"/>
      <c r="S17" s="216"/>
      <c r="V17" s="216"/>
      <c r="W17" s="216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0"/>
      <c r="BU17" s="220"/>
      <c r="BV17" s="220"/>
      <c r="BW17" s="220"/>
      <c r="BX17" s="220"/>
      <c r="BY17" s="220"/>
      <c r="BZ17" s="220"/>
      <c r="CA17" s="220"/>
      <c r="CB17" s="220"/>
      <c r="CC17" s="220"/>
      <c r="CD17" s="220"/>
      <c r="CE17" s="220"/>
      <c r="CF17" s="220"/>
      <c r="CG17" s="220"/>
      <c r="CH17" s="220"/>
      <c r="CI17" s="220"/>
      <c r="CJ17" s="220"/>
      <c r="CK17" s="220"/>
      <c r="CL17" s="220"/>
      <c r="CM17" s="220"/>
      <c r="CN17" s="220"/>
      <c r="CO17" s="220"/>
      <c r="CP17" s="220"/>
      <c r="CQ17" s="220"/>
      <c r="CR17" s="220"/>
      <c r="CS17" s="220"/>
      <c r="CT17" s="220"/>
      <c r="CU17" s="220"/>
      <c r="CV17" s="220"/>
      <c r="CW17" s="220"/>
      <c r="CX17" s="220"/>
      <c r="CY17" s="220"/>
      <c r="CZ17" s="220"/>
      <c r="DA17" s="220"/>
      <c r="DB17" s="220"/>
      <c r="DC17" s="220"/>
      <c r="DD17" s="220"/>
      <c r="DE17" s="220"/>
      <c r="DF17" s="220"/>
      <c r="DG17" s="220"/>
      <c r="DH17" s="220"/>
      <c r="DI17" s="220"/>
      <c r="DJ17" s="220"/>
      <c r="DK17" s="220"/>
      <c r="DL17" s="220"/>
      <c r="DM17" s="220"/>
      <c r="DN17" s="220"/>
      <c r="DO17" s="220"/>
      <c r="DP17" s="220"/>
      <c r="DQ17" s="220"/>
      <c r="DR17" s="220"/>
      <c r="DS17" s="220"/>
      <c r="DT17" s="220"/>
      <c r="DU17" s="220"/>
      <c r="DV17" s="220"/>
      <c r="DW17" s="220"/>
      <c r="DX17" s="220"/>
      <c r="DY17" s="220"/>
      <c r="DZ17" s="220"/>
      <c r="EA17" s="220"/>
      <c r="EB17" s="220"/>
      <c r="EC17" s="220"/>
      <c r="ED17" s="220"/>
      <c r="EE17" s="220"/>
      <c r="EF17" s="220"/>
      <c r="EG17" s="220"/>
      <c r="EH17" s="220"/>
      <c r="EI17" s="220"/>
      <c r="EJ17" s="220"/>
      <c r="EK17" s="220"/>
      <c r="EL17" s="220"/>
      <c r="EM17" s="220"/>
      <c r="EN17" s="220"/>
      <c r="EO17" s="220"/>
      <c r="EP17" s="220"/>
      <c r="EQ17" s="220"/>
      <c r="ER17" s="220"/>
      <c r="ES17" s="220"/>
      <c r="ET17" s="220"/>
      <c r="EU17" s="220"/>
      <c r="EV17" s="220"/>
      <c r="EW17" s="220"/>
      <c r="EX17" s="220"/>
      <c r="EY17" s="220"/>
      <c r="EZ17" s="220"/>
      <c r="FA17" s="220"/>
      <c r="FB17" s="220"/>
      <c r="FC17" s="220"/>
      <c r="FD17" s="220"/>
      <c r="FE17" s="220"/>
      <c r="FF17" s="220"/>
      <c r="FG17" s="220"/>
      <c r="FH17" s="220"/>
      <c r="FI17" s="220"/>
      <c r="FJ17" s="220"/>
      <c r="FK17" s="220"/>
      <c r="FL17" s="220"/>
      <c r="FM17" s="220"/>
      <c r="FN17" s="220"/>
      <c r="FO17" s="220"/>
      <c r="FP17" s="220"/>
      <c r="FQ17" s="220"/>
      <c r="FR17" s="220"/>
      <c r="FS17" s="220"/>
      <c r="FT17" s="220"/>
      <c r="FU17" s="220"/>
      <c r="FV17" s="220"/>
      <c r="FW17" s="220"/>
      <c r="FX17" s="220"/>
      <c r="FY17" s="220"/>
      <c r="FZ17" s="220"/>
      <c r="GA17" s="220"/>
      <c r="GB17" s="220"/>
      <c r="GC17" s="220"/>
      <c r="GD17" s="220"/>
      <c r="GE17" s="220"/>
      <c r="GF17" s="220"/>
      <c r="GG17" s="220"/>
      <c r="GH17" s="220"/>
      <c r="GI17" s="220"/>
      <c r="GJ17" s="220"/>
      <c r="GK17" s="220"/>
      <c r="GL17" s="220"/>
      <c r="GM17" s="220"/>
      <c r="GN17" s="220"/>
      <c r="GO17" s="220"/>
      <c r="GP17" s="220"/>
      <c r="GQ17" s="220"/>
      <c r="GR17" s="220"/>
      <c r="GS17" s="220"/>
      <c r="GT17" s="220"/>
      <c r="GU17" s="220"/>
      <c r="GV17" s="220"/>
      <c r="GW17" s="220"/>
      <c r="GX17" s="220"/>
      <c r="GY17" s="220"/>
      <c r="GZ17" s="220"/>
      <c r="HA17" s="220"/>
      <c r="HB17" s="220"/>
      <c r="HC17" s="220"/>
      <c r="HD17" s="220"/>
      <c r="HE17" s="220"/>
      <c r="HF17" s="220"/>
      <c r="HG17" s="220"/>
      <c r="HH17" s="220"/>
      <c r="HI17" s="220"/>
      <c r="HJ17" s="220"/>
      <c r="HK17" s="220"/>
      <c r="HL17" s="220"/>
      <c r="HM17" s="220"/>
      <c r="HN17" s="220"/>
      <c r="HO17" s="220"/>
      <c r="HP17" s="220"/>
      <c r="HQ17" s="220"/>
      <c r="HR17" s="220"/>
      <c r="HS17" s="220"/>
      <c r="HT17" s="220"/>
      <c r="HU17" s="220"/>
      <c r="HV17" s="220"/>
      <c r="HW17" s="220"/>
      <c r="HX17" s="220"/>
      <c r="HY17" s="220"/>
      <c r="HZ17" s="220"/>
      <c r="IA17" s="220"/>
      <c r="IB17" s="220"/>
      <c r="IC17" s="220"/>
      <c r="ID17" s="220"/>
      <c r="IE17" s="220"/>
      <c r="IF17" s="220"/>
      <c r="IG17" s="220"/>
      <c r="IH17" s="220"/>
      <c r="II17" s="220"/>
      <c r="IJ17" s="220"/>
      <c r="IK17" s="220"/>
      <c r="IL17" s="220"/>
      <c r="IM17" s="220"/>
      <c r="IN17" s="220"/>
      <c r="IO17" s="220"/>
      <c r="IP17" s="220"/>
      <c r="IQ17" s="220"/>
      <c r="IR17" s="220"/>
    </row>
    <row r="18" ht="18" customHeight="1" spans="4:252">
      <c r="D18" s="189"/>
      <c r="E18" s="189"/>
      <c r="F18" s="192"/>
      <c r="G18" s="189"/>
      <c r="I18" s="189"/>
      <c r="J18" s="217"/>
      <c r="K18" s="218"/>
      <c r="L18" s="219"/>
      <c r="M18" s="219"/>
      <c r="N18" s="220"/>
      <c r="O18" s="216"/>
      <c r="P18" s="220"/>
      <c r="Q18" s="220"/>
      <c r="R18" s="220"/>
      <c r="S18" s="220"/>
      <c r="V18" s="216"/>
      <c r="W18" s="216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  <c r="BI18" s="220"/>
      <c r="BJ18" s="220"/>
      <c r="BK18" s="220"/>
      <c r="BL18" s="220"/>
      <c r="BM18" s="220"/>
      <c r="BN18" s="220"/>
      <c r="BO18" s="220"/>
      <c r="BP18" s="220"/>
      <c r="BQ18" s="220"/>
      <c r="BR18" s="220"/>
      <c r="BS18" s="220"/>
      <c r="BT18" s="220"/>
      <c r="BU18" s="220"/>
      <c r="BV18" s="220"/>
      <c r="BW18" s="220"/>
      <c r="BX18" s="220"/>
      <c r="BY18" s="220"/>
      <c r="BZ18" s="220"/>
      <c r="CA18" s="220"/>
      <c r="CB18" s="220"/>
      <c r="CC18" s="220"/>
      <c r="CD18" s="220"/>
      <c r="CE18" s="220"/>
      <c r="CF18" s="220"/>
      <c r="CG18" s="220"/>
      <c r="CH18" s="220"/>
      <c r="CI18" s="220"/>
      <c r="CJ18" s="220"/>
      <c r="CK18" s="220"/>
      <c r="CL18" s="220"/>
      <c r="CM18" s="220"/>
      <c r="CN18" s="220"/>
      <c r="CO18" s="220"/>
      <c r="CP18" s="220"/>
      <c r="CQ18" s="220"/>
      <c r="CR18" s="220"/>
      <c r="CS18" s="220"/>
      <c r="CT18" s="220"/>
      <c r="CU18" s="220"/>
      <c r="CV18" s="220"/>
      <c r="CW18" s="220"/>
      <c r="CX18" s="220"/>
      <c r="CY18" s="220"/>
      <c r="CZ18" s="220"/>
      <c r="DA18" s="220"/>
      <c r="DB18" s="220"/>
      <c r="DC18" s="220"/>
      <c r="DD18" s="220"/>
      <c r="DE18" s="220"/>
      <c r="DF18" s="220"/>
      <c r="DG18" s="220"/>
      <c r="DH18" s="220"/>
      <c r="DI18" s="220"/>
      <c r="DJ18" s="220"/>
      <c r="DK18" s="220"/>
      <c r="DL18" s="220"/>
      <c r="DM18" s="220"/>
      <c r="DN18" s="220"/>
      <c r="DO18" s="220"/>
      <c r="DP18" s="220"/>
      <c r="DQ18" s="220"/>
      <c r="DR18" s="220"/>
      <c r="DS18" s="220"/>
      <c r="DT18" s="220"/>
      <c r="DU18" s="220"/>
      <c r="DV18" s="220"/>
      <c r="DW18" s="220"/>
      <c r="DX18" s="220"/>
      <c r="DY18" s="220"/>
      <c r="DZ18" s="220"/>
      <c r="EA18" s="220"/>
      <c r="EB18" s="220"/>
      <c r="EC18" s="220"/>
      <c r="ED18" s="220"/>
      <c r="EE18" s="220"/>
      <c r="EF18" s="220"/>
      <c r="EG18" s="220"/>
      <c r="EH18" s="220"/>
      <c r="EI18" s="220"/>
      <c r="EJ18" s="220"/>
      <c r="EK18" s="220"/>
      <c r="EL18" s="220"/>
      <c r="EM18" s="220"/>
      <c r="EN18" s="220"/>
      <c r="EO18" s="220"/>
      <c r="EP18" s="220"/>
      <c r="EQ18" s="220"/>
      <c r="ER18" s="220"/>
      <c r="ES18" s="220"/>
      <c r="ET18" s="220"/>
      <c r="EU18" s="220"/>
      <c r="EV18" s="220"/>
      <c r="EW18" s="220"/>
      <c r="EX18" s="220"/>
      <c r="EY18" s="220"/>
      <c r="EZ18" s="220"/>
      <c r="FA18" s="220"/>
      <c r="FB18" s="220"/>
      <c r="FC18" s="220"/>
      <c r="FD18" s="220"/>
      <c r="FE18" s="220"/>
      <c r="FF18" s="220"/>
      <c r="FG18" s="220"/>
      <c r="FH18" s="220"/>
      <c r="FI18" s="220"/>
      <c r="FJ18" s="220"/>
      <c r="FK18" s="220"/>
      <c r="FL18" s="220"/>
      <c r="FM18" s="220"/>
      <c r="FN18" s="220"/>
      <c r="FO18" s="220"/>
      <c r="FP18" s="220"/>
      <c r="FQ18" s="220"/>
      <c r="FR18" s="220"/>
      <c r="FS18" s="220"/>
      <c r="FT18" s="220"/>
      <c r="FU18" s="220"/>
      <c r="FV18" s="220"/>
      <c r="FW18" s="220"/>
      <c r="FX18" s="220"/>
      <c r="FY18" s="220"/>
      <c r="FZ18" s="220"/>
      <c r="GA18" s="220"/>
      <c r="GB18" s="220"/>
      <c r="GC18" s="220"/>
      <c r="GD18" s="220"/>
      <c r="GE18" s="220"/>
      <c r="GF18" s="220"/>
      <c r="GG18" s="220"/>
      <c r="GH18" s="220"/>
      <c r="GI18" s="220"/>
      <c r="GJ18" s="220"/>
      <c r="GK18" s="220"/>
      <c r="GL18" s="220"/>
      <c r="GM18" s="220"/>
      <c r="GN18" s="220"/>
      <c r="GO18" s="220"/>
      <c r="GP18" s="220"/>
      <c r="GQ18" s="220"/>
      <c r="GR18" s="220"/>
      <c r="GS18" s="220"/>
      <c r="GT18" s="220"/>
      <c r="GU18" s="220"/>
      <c r="GV18" s="220"/>
      <c r="GW18" s="220"/>
      <c r="GX18" s="220"/>
      <c r="GY18" s="220"/>
      <c r="GZ18" s="220"/>
      <c r="HA18" s="220"/>
      <c r="HB18" s="220"/>
      <c r="HC18" s="220"/>
      <c r="HD18" s="220"/>
      <c r="HE18" s="220"/>
      <c r="HF18" s="220"/>
      <c r="HG18" s="220"/>
      <c r="HH18" s="220"/>
      <c r="HI18" s="220"/>
      <c r="HJ18" s="220"/>
      <c r="HK18" s="220"/>
      <c r="HL18" s="220"/>
      <c r="HM18" s="220"/>
      <c r="HN18" s="220"/>
      <c r="HO18" s="220"/>
      <c r="HP18" s="220"/>
      <c r="HQ18" s="220"/>
      <c r="HR18" s="220"/>
      <c r="HS18" s="220"/>
      <c r="HT18" s="220"/>
      <c r="HU18" s="220"/>
      <c r="HV18" s="220"/>
      <c r="HW18" s="220"/>
      <c r="HX18" s="220"/>
      <c r="HY18" s="220"/>
      <c r="HZ18" s="220"/>
      <c r="IA18" s="220"/>
      <c r="IB18" s="220"/>
      <c r="IC18" s="220"/>
      <c r="ID18" s="220"/>
      <c r="IE18" s="220"/>
      <c r="IF18" s="220"/>
      <c r="IG18" s="220"/>
      <c r="IH18" s="220"/>
      <c r="II18" s="220"/>
      <c r="IJ18" s="220"/>
      <c r="IK18" s="220"/>
      <c r="IL18" s="220"/>
      <c r="IM18" s="220"/>
      <c r="IN18" s="220"/>
      <c r="IO18" s="220"/>
      <c r="IP18" s="220"/>
      <c r="IQ18" s="220"/>
      <c r="IR18" s="220"/>
    </row>
    <row r="19" ht="18" customHeight="1"/>
    <row r="20" ht="18" customHeight="1"/>
    <row r="21" ht="18" customHeight="1"/>
    <row r="22" ht="18" customHeight="1" spans="4:252">
      <c r="D22" s="189"/>
      <c r="E22" s="189"/>
      <c r="F22" s="192"/>
      <c r="G22" s="189"/>
      <c r="I22" s="190"/>
      <c r="J22" s="217"/>
      <c r="K22" s="218"/>
      <c r="L22" s="219"/>
      <c r="M22" s="219"/>
      <c r="N22" s="220"/>
      <c r="O22" s="220"/>
      <c r="P22" s="220"/>
      <c r="Q22" s="220"/>
      <c r="R22" s="220"/>
      <c r="S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  <c r="BI22" s="220"/>
      <c r="BJ22" s="220"/>
      <c r="BK22" s="220"/>
      <c r="BL22" s="220"/>
      <c r="BM22" s="220"/>
      <c r="BN22" s="220"/>
      <c r="BO22" s="220"/>
      <c r="BP22" s="220"/>
      <c r="BQ22" s="220"/>
      <c r="BR22" s="220"/>
      <c r="BS22" s="220"/>
      <c r="BT22" s="220"/>
      <c r="BU22" s="220"/>
      <c r="BV22" s="220"/>
      <c r="BW22" s="220"/>
      <c r="BX22" s="220"/>
      <c r="BY22" s="220"/>
      <c r="BZ22" s="220"/>
      <c r="CA22" s="220"/>
      <c r="CB22" s="220"/>
      <c r="CC22" s="220"/>
      <c r="CD22" s="220"/>
      <c r="CE22" s="220"/>
      <c r="CF22" s="220"/>
      <c r="CG22" s="220"/>
      <c r="CH22" s="220"/>
      <c r="CI22" s="220"/>
      <c r="CJ22" s="220"/>
      <c r="CK22" s="220"/>
      <c r="CL22" s="220"/>
      <c r="CM22" s="220"/>
      <c r="CN22" s="220"/>
      <c r="CO22" s="220"/>
      <c r="CP22" s="220"/>
      <c r="CQ22" s="220"/>
      <c r="CR22" s="220"/>
      <c r="CS22" s="220"/>
      <c r="CT22" s="220"/>
      <c r="CU22" s="220"/>
      <c r="CV22" s="220"/>
      <c r="CW22" s="220"/>
      <c r="CX22" s="220"/>
      <c r="CY22" s="220"/>
      <c r="CZ22" s="220"/>
      <c r="DA22" s="220"/>
      <c r="DB22" s="220"/>
      <c r="DC22" s="220"/>
      <c r="DD22" s="220"/>
      <c r="DE22" s="220"/>
      <c r="DF22" s="220"/>
      <c r="DG22" s="220"/>
      <c r="DH22" s="220"/>
      <c r="DI22" s="220"/>
      <c r="DJ22" s="220"/>
      <c r="DK22" s="220"/>
      <c r="DL22" s="220"/>
      <c r="DM22" s="220"/>
      <c r="DN22" s="220"/>
      <c r="DO22" s="220"/>
      <c r="DP22" s="220"/>
      <c r="DQ22" s="220"/>
      <c r="DR22" s="220"/>
      <c r="DS22" s="220"/>
      <c r="DT22" s="220"/>
      <c r="DU22" s="220"/>
      <c r="DV22" s="220"/>
      <c r="DW22" s="220"/>
      <c r="DX22" s="220"/>
      <c r="DY22" s="220"/>
      <c r="DZ22" s="220"/>
      <c r="EA22" s="220"/>
      <c r="EB22" s="220"/>
      <c r="EC22" s="220"/>
      <c r="ED22" s="220"/>
      <c r="EE22" s="220"/>
      <c r="EF22" s="220"/>
      <c r="EG22" s="220"/>
      <c r="EH22" s="220"/>
      <c r="EI22" s="220"/>
      <c r="EJ22" s="220"/>
      <c r="EK22" s="220"/>
      <c r="EL22" s="220"/>
      <c r="EM22" s="220"/>
      <c r="EN22" s="220"/>
      <c r="EO22" s="220"/>
      <c r="EP22" s="220"/>
      <c r="EQ22" s="220"/>
      <c r="ER22" s="220"/>
      <c r="ES22" s="220"/>
      <c r="ET22" s="220"/>
      <c r="EU22" s="220"/>
      <c r="EV22" s="220"/>
      <c r="EW22" s="220"/>
      <c r="EX22" s="220"/>
      <c r="EY22" s="220"/>
      <c r="EZ22" s="220"/>
      <c r="FA22" s="220"/>
      <c r="FB22" s="220"/>
      <c r="FC22" s="220"/>
      <c r="FD22" s="220"/>
      <c r="FE22" s="220"/>
      <c r="FF22" s="220"/>
      <c r="FG22" s="220"/>
      <c r="FH22" s="220"/>
      <c r="FI22" s="220"/>
      <c r="FJ22" s="220"/>
      <c r="FK22" s="220"/>
      <c r="FL22" s="220"/>
      <c r="FM22" s="220"/>
      <c r="FN22" s="220"/>
      <c r="FO22" s="220"/>
      <c r="FP22" s="220"/>
      <c r="FQ22" s="220"/>
      <c r="FR22" s="220"/>
      <c r="FS22" s="220"/>
      <c r="FT22" s="220"/>
      <c r="FU22" s="220"/>
      <c r="FV22" s="220"/>
      <c r="FW22" s="220"/>
      <c r="FX22" s="220"/>
      <c r="FY22" s="220"/>
      <c r="FZ22" s="220"/>
      <c r="GA22" s="220"/>
      <c r="GB22" s="220"/>
      <c r="GC22" s="220"/>
      <c r="GD22" s="220"/>
      <c r="GE22" s="220"/>
      <c r="GF22" s="220"/>
      <c r="GG22" s="220"/>
      <c r="GH22" s="220"/>
      <c r="GI22" s="220"/>
      <c r="GJ22" s="220"/>
      <c r="GK22" s="220"/>
      <c r="GL22" s="220"/>
      <c r="GM22" s="220"/>
      <c r="GN22" s="220"/>
      <c r="GO22" s="220"/>
      <c r="GP22" s="220"/>
      <c r="GQ22" s="220"/>
      <c r="GR22" s="220"/>
      <c r="GS22" s="220"/>
      <c r="GT22" s="220"/>
      <c r="GU22" s="220"/>
      <c r="GV22" s="220"/>
      <c r="GW22" s="220"/>
      <c r="GX22" s="220"/>
      <c r="GY22" s="220"/>
      <c r="GZ22" s="220"/>
      <c r="HA22" s="220"/>
      <c r="HB22" s="220"/>
      <c r="HC22" s="220"/>
      <c r="HD22" s="220"/>
      <c r="HE22" s="220"/>
      <c r="HF22" s="220"/>
      <c r="HG22" s="220"/>
      <c r="HH22" s="220"/>
      <c r="HI22" s="220"/>
      <c r="HJ22" s="220"/>
      <c r="HK22" s="220"/>
      <c r="HL22" s="220"/>
      <c r="HM22" s="220"/>
      <c r="HN22" s="220"/>
      <c r="HO22" s="220"/>
      <c r="HP22" s="220"/>
      <c r="HQ22" s="220"/>
      <c r="HR22" s="220"/>
      <c r="HS22" s="220"/>
      <c r="HT22" s="220"/>
      <c r="HU22" s="220"/>
      <c r="HV22" s="220"/>
      <c r="HW22" s="220"/>
      <c r="HX22" s="220"/>
      <c r="HY22" s="220"/>
      <c r="HZ22" s="220"/>
      <c r="IA22" s="220"/>
      <c r="IB22" s="220"/>
      <c r="IC22" s="220"/>
      <c r="ID22" s="220"/>
      <c r="IE22" s="220"/>
      <c r="IF22" s="220"/>
      <c r="IG22" s="220"/>
      <c r="IH22" s="220"/>
      <c r="II22" s="220"/>
      <c r="IJ22" s="220"/>
      <c r="IK22" s="220"/>
      <c r="IL22" s="220"/>
      <c r="IM22" s="220"/>
      <c r="IN22" s="220"/>
      <c r="IO22" s="220"/>
      <c r="IP22" s="220"/>
      <c r="IQ22" s="220"/>
      <c r="IR22" s="220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4" customWidth="1"/>
    <col min="2" max="3" width="11.5" style="144" customWidth="1"/>
    <col min="4" max="4" width="10" style="144" customWidth="1"/>
    <col min="5" max="5" width="9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339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340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341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342</v>
      </c>
      <c r="B3" s="148" t="s">
        <v>93</v>
      </c>
      <c r="C3" s="149" t="s">
        <v>343</v>
      </c>
      <c r="D3" s="148" t="s">
        <v>344</v>
      </c>
      <c r="E3" s="148"/>
      <c r="F3" s="148"/>
      <c r="G3" s="150" t="s">
        <v>345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206</v>
      </c>
      <c r="K4" s="153"/>
      <c r="L4" s="165"/>
      <c r="M4" s="152" t="s">
        <v>346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347</v>
      </c>
      <c r="H5" s="148" t="s">
        <v>103</v>
      </c>
      <c r="I5" s="148" t="s">
        <v>104</v>
      </c>
      <c r="J5" s="148" t="s">
        <v>347</v>
      </c>
      <c r="K5" s="148" t="s">
        <v>103</v>
      </c>
      <c r="L5" s="148" t="s">
        <v>104</v>
      </c>
      <c r="M5" s="148" t="s">
        <v>347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348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93</v>
      </c>
      <c r="B7" s="159">
        <v>15000</v>
      </c>
      <c r="C7" s="160">
        <v>0</v>
      </c>
      <c r="D7" s="160">
        <v>0</v>
      </c>
      <c r="E7" s="160">
        <v>0</v>
      </c>
      <c r="F7" s="160">
        <v>0</v>
      </c>
      <c r="G7" s="159">
        <v>15000</v>
      </c>
      <c r="H7" s="159">
        <v>15000</v>
      </c>
      <c r="I7" s="159">
        <v>0</v>
      </c>
      <c r="J7" s="159">
        <v>15000</v>
      </c>
      <c r="K7" s="159">
        <v>15000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24" spans="1:15">
      <c r="A8" s="158" t="s">
        <v>3</v>
      </c>
      <c r="B8" s="159">
        <v>15000</v>
      </c>
      <c r="C8" s="160">
        <v>0</v>
      </c>
      <c r="D8" s="160">
        <v>0</v>
      </c>
      <c r="E8" s="160">
        <v>0</v>
      </c>
      <c r="F8" s="160">
        <v>0</v>
      </c>
      <c r="G8" s="159">
        <v>15000</v>
      </c>
      <c r="H8" s="159">
        <v>15000</v>
      </c>
      <c r="I8" s="159">
        <v>0</v>
      </c>
      <c r="J8" s="159">
        <v>15000</v>
      </c>
      <c r="K8" s="159">
        <v>15000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349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350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351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352</v>
      </c>
      <c r="D4" s="106"/>
      <c r="E4" s="106"/>
      <c r="F4" s="106"/>
      <c r="G4" s="106"/>
      <c r="H4" s="106"/>
      <c r="I4" s="106"/>
      <c r="J4" s="107"/>
      <c r="K4" s="106" t="s">
        <v>353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354</v>
      </c>
      <c r="AA4" s="46" t="s">
        <v>355</v>
      </c>
      <c r="AB4" s="103" t="s">
        <v>356</v>
      </c>
      <c r="AC4" s="133" t="s">
        <v>357</v>
      </c>
      <c r="AD4" s="133" t="s">
        <v>358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359</v>
      </c>
      <c r="E5" s="44" t="s">
        <v>360</v>
      </c>
      <c r="F5" s="44"/>
      <c r="G5" s="44"/>
      <c r="H5" s="44"/>
      <c r="I5" s="44"/>
      <c r="J5" s="46" t="s">
        <v>361</v>
      </c>
      <c r="K5" s="71" t="s">
        <v>93</v>
      </c>
      <c r="L5" s="106" t="s">
        <v>362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363</v>
      </c>
      <c r="X5" s="139" t="s">
        <v>364</v>
      </c>
      <c r="Y5" s="46" t="s">
        <v>365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366</v>
      </c>
      <c r="N6" s="106" t="s">
        <v>367</v>
      </c>
      <c r="O6" s="106"/>
      <c r="P6" s="106"/>
      <c r="Q6" s="106"/>
      <c r="R6" s="106"/>
      <c r="S6" s="106" t="s">
        <v>368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369</v>
      </c>
      <c r="G7" s="137" t="s">
        <v>370</v>
      </c>
      <c r="H7" s="138" t="s">
        <v>371</v>
      </c>
      <c r="I7" s="138" t="s">
        <v>372</v>
      </c>
      <c r="J7" s="46"/>
      <c r="K7" s="71"/>
      <c r="L7" s="46"/>
      <c r="M7" s="46"/>
      <c r="N7" s="137" t="s">
        <v>53</v>
      </c>
      <c r="O7" s="137" t="s">
        <v>369</v>
      </c>
      <c r="P7" s="137" t="s">
        <v>370</v>
      </c>
      <c r="Q7" s="138" t="s">
        <v>371</v>
      </c>
      <c r="R7" s="137" t="s">
        <v>372</v>
      </c>
      <c r="S7" s="137" t="s">
        <v>368</v>
      </c>
      <c r="T7" s="137" t="s">
        <v>373</v>
      </c>
      <c r="U7" s="137" t="s">
        <v>374</v>
      </c>
      <c r="V7" s="137" t="s">
        <v>375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20</v>
      </c>
      <c r="D9" s="96">
        <v>19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1</v>
      </c>
      <c r="K9" s="96">
        <v>24</v>
      </c>
      <c r="L9" s="96">
        <v>11</v>
      </c>
      <c r="M9" s="96">
        <v>10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1</v>
      </c>
      <c r="T9" s="96">
        <v>1</v>
      </c>
      <c r="U9" s="96">
        <v>0</v>
      </c>
      <c r="V9" s="96">
        <v>0</v>
      </c>
      <c r="W9" s="96">
        <v>1</v>
      </c>
      <c r="X9" s="96">
        <v>0</v>
      </c>
      <c r="Y9" s="96">
        <v>12</v>
      </c>
      <c r="Z9" s="97">
        <v>0</v>
      </c>
      <c r="AA9" s="97">
        <v>9</v>
      </c>
      <c r="AB9" s="82">
        <v>0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20</v>
      </c>
      <c r="D10" s="96">
        <v>19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1</v>
      </c>
      <c r="K10" s="96">
        <v>24</v>
      </c>
      <c r="L10" s="96">
        <v>11</v>
      </c>
      <c r="M10" s="96">
        <v>10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1</v>
      </c>
      <c r="T10" s="96">
        <v>1</v>
      </c>
      <c r="U10" s="96">
        <v>0</v>
      </c>
      <c r="V10" s="96">
        <v>0</v>
      </c>
      <c r="W10" s="96">
        <v>1</v>
      </c>
      <c r="X10" s="96">
        <v>0</v>
      </c>
      <c r="Y10" s="96">
        <v>12</v>
      </c>
      <c r="Z10" s="97">
        <v>0</v>
      </c>
      <c r="AA10" s="97">
        <v>9</v>
      </c>
      <c r="AB10" s="82">
        <v>0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376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377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351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378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379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380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381</v>
      </c>
      <c r="D5" s="102" t="s">
        <v>382</v>
      </c>
      <c r="E5" s="95"/>
      <c r="F5" s="95"/>
      <c r="G5" s="102" t="s">
        <v>383</v>
      </c>
      <c r="H5" s="95"/>
      <c r="I5" s="95"/>
      <c r="J5" s="95"/>
      <c r="K5" s="95"/>
      <c r="L5" s="95"/>
      <c r="M5" s="107"/>
      <c r="N5" s="47" t="s">
        <v>381</v>
      </c>
      <c r="O5" s="64" t="s">
        <v>384</v>
      </c>
      <c r="P5" s="65"/>
      <c r="Q5" s="115" t="s">
        <v>385</v>
      </c>
      <c r="R5" s="116"/>
      <c r="S5" s="116"/>
      <c r="T5" s="116"/>
      <c r="U5" s="95" t="s">
        <v>386</v>
      </c>
      <c r="V5" s="95"/>
      <c r="W5" s="95"/>
      <c r="X5" s="50"/>
      <c r="Y5" s="47" t="s">
        <v>387</v>
      </c>
      <c r="Z5" s="116" t="s">
        <v>388</v>
      </c>
      <c r="AA5" s="116"/>
      <c r="AB5" s="121"/>
      <c r="AC5" s="46" t="s">
        <v>389</v>
      </c>
      <c r="AD5" s="46"/>
      <c r="AE5" s="46"/>
      <c r="AF5" s="122"/>
      <c r="AG5" s="132" t="s">
        <v>390</v>
      </c>
      <c r="AH5" s="88"/>
      <c r="AI5" s="88"/>
      <c r="AJ5" s="133" t="s">
        <v>391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392</v>
      </c>
      <c r="E6" s="103" t="s">
        <v>393</v>
      </c>
      <c r="F6" s="103" t="s">
        <v>394</v>
      </c>
      <c r="G6" s="103" t="s">
        <v>384</v>
      </c>
      <c r="H6" s="46"/>
      <c r="I6" s="103" t="s">
        <v>395</v>
      </c>
      <c r="J6" s="46"/>
      <c r="K6" s="103" t="s">
        <v>386</v>
      </c>
      <c r="L6" s="47"/>
      <c r="M6" s="46" t="s">
        <v>387</v>
      </c>
      <c r="N6" s="70"/>
      <c r="O6" s="108" t="s">
        <v>396</v>
      </c>
      <c r="P6" s="109" t="s">
        <v>397</v>
      </c>
      <c r="Q6" s="117" t="s">
        <v>398</v>
      </c>
      <c r="R6" s="46"/>
      <c r="S6" s="103" t="s">
        <v>399</v>
      </c>
      <c r="T6" s="46"/>
      <c r="U6" s="118" t="s">
        <v>400</v>
      </c>
      <c r="V6" s="53"/>
      <c r="W6" s="118" t="s">
        <v>401</v>
      </c>
      <c r="X6" s="68"/>
      <c r="Y6" s="46"/>
      <c r="Z6" s="123" t="s">
        <v>402</v>
      </c>
      <c r="AA6" s="124" t="s">
        <v>403</v>
      </c>
      <c r="AB6" s="46" t="s">
        <v>404</v>
      </c>
      <c r="AC6" s="118" t="s">
        <v>405</v>
      </c>
      <c r="AD6" s="124" t="s">
        <v>406</v>
      </c>
      <c r="AE6" s="68" t="s">
        <v>407</v>
      </c>
      <c r="AF6" s="46" t="s">
        <v>408</v>
      </c>
      <c r="AG6" s="117" t="s">
        <v>392</v>
      </c>
      <c r="AH6" s="103" t="s">
        <v>409</v>
      </c>
      <c r="AI6" s="103" t="s">
        <v>410</v>
      </c>
      <c r="AJ6" s="103" t="s">
        <v>392</v>
      </c>
      <c r="AK6" s="103" t="s">
        <v>409</v>
      </c>
      <c r="AL6" s="103" t="s">
        <v>410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411</v>
      </c>
      <c r="H7" s="103" t="s">
        <v>412</v>
      </c>
      <c r="I7" s="103" t="s">
        <v>398</v>
      </c>
      <c r="J7" s="103" t="s">
        <v>413</v>
      </c>
      <c r="K7" s="103" t="s">
        <v>414</v>
      </c>
      <c r="L7" s="110" t="s">
        <v>401</v>
      </c>
      <c r="M7" s="46"/>
      <c r="N7" s="70"/>
      <c r="O7" s="108"/>
      <c r="P7" s="109"/>
      <c r="Q7" s="117" t="s">
        <v>415</v>
      </c>
      <c r="R7" s="103" t="s">
        <v>416</v>
      </c>
      <c r="S7" s="103" t="s">
        <v>415</v>
      </c>
      <c r="T7" s="103" t="s">
        <v>416</v>
      </c>
      <c r="U7" s="103" t="s">
        <v>415</v>
      </c>
      <c r="V7" s="103" t="s">
        <v>416</v>
      </c>
      <c r="W7" s="103" t="s">
        <v>415</v>
      </c>
      <c r="X7" s="110" t="s">
        <v>416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10</v>
      </c>
      <c r="O9" s="104">
        <v>0</v>
      </c>
      <c r="P9" s="104">
        <v>0</v>
      </c>
      <c r="Q9" s="104">
        <v>0</v>
      </c>
      <c r="R9" s="104">
        <v>0</v>
      </c>
      <c r="S9" s="104">
        <v>1</v>
      </c>
      <c r="T9" s="104">
        <v>0</v>
      </c>
      <c r="U9" s="104">
        <v>1</v>
      </c>
      <c r="V9" s="104">
        <v>3</v>
      </c>
      <c r="W9" s="104">
        <v>0</v>
      </c>
      <c r="X9" s="104">
        <v>3</v>
      </c>
      <c r="Y9" s="104">
        <v>2</v>
      </c>
      <c r="Z9" s="104">
        <v>0</v>
      </c>
      <c r="AA9" s="104">
        <v>1</v>
      </c>
      <c r="AB9" s="104">
        <v>0</v>
      </c>
      <c r="AC9" s="104">
        <v>0</v>
      </c>
      <c r="AD9" s="104">
        <v>1</v>
      </c>
      <c r="AE9" s="104">
        <v>11</v>
      </c>
      <c r="AF9" s="104">
        <v>0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10</v>
      </c>
      <c r="O10" s="104">
        <v>0</v>
      </c>
      <c r="P10" s="104">
        <v>0</v>
      </c>
      <c r="Q10" s="104">
        <v>0</v>
      </c>
      <c r="R10" s="104">
        <v>0</v>
      </c>
      <c r="S10" s="104">
        <v>1</v>
      </c>
      <c r="T10" s="104">
        <v>0</v>
      </c>
      <c r="U10" s="104">
        <v>1</v>
      </c>
      <c r="V10" s="104">
        <v>3</v>
      </c>
      <c r="W10" s="104">
        <v>0</v>
      </c>
      <c r="X10" s="104">
        <v>3</v>
      </c>
      <c r="Y10" s="104">
        <v>2</v>
      </c>
      <c r="Z10" s="104">
        <v>0</v>
      </c>
      <c r="AA10" s="104">
        <v>1</v>
      </c>
      <c r="AB10" s="104">
        <v>0</v>
      </c>
      <c r="AC10" s="104">
        <v>0</v>
      </c>
      <c r="AD10" s="104">
        <v>1</v>
      </c>
      <c r="AE10" s="104">
        <v>11</v>
      </c>
      <c r="AF10" s="104">
        <v>0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417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418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351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419</v>
      </c>
      <c r="D4" s="46" t="s">
        <v>420</v>
      </c>
      <c r="E4" s="46" t="s">
        <v>421</v>
      </c>
      <c r="F4" s="46" t="s">
        <v>422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 t="s">
        <v>93</v>
      </c>
      <c r="C6" s="96">
        <v>0</v>
      </c>
      <c r="D6" s="96">
        <v>0</v>
      </c>
      <c r="E6" s="96">
        <v>0</v>
      </c>
      <c r="F6" s="97">
        <v>1</v>
      </c>
    </row>
    <row r="7" ht="17.25" customHeight="1" spans="1:7">
      <c r="A7" s="100" t="s">
        <v>94</v>
      </c>
      <c r="B7" s="100" t="s">
        <v>3</v>
      </c>
      <c r="C7" s="96">
        <v>0</v>
      </c>
      <c r="D7" s="96">
        <v>0</v>
      </c>
      <c r="E7" s="96">
        <v>0</v>
      </c>
      <c r="F7" s="97">
        <v>1</v>
      </c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423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424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351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425</v>
      </c>
      <c r="D4" s="95"/>
      <c r="E4" s="95"/>
      <c r="F4" s="95"/>
      <c r="G4" s="95"/>
      <c r="H4" s="69"/>
      <c r="I4" s="95"/>
      <c r="J4" s="95"/>
      <c r="K4" s="95" t="s">
        <v>426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427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428</v>
      </c>
      <c r="E5" s="46" t="s">
        <v>429</v>
      </c>
      <c r="F5" s="46" t="s">
        <v>430</v>
      </c>
      <c r="G5" s="46" t="s">
        <v>431</v>
      </c>
      <c r="H5" s="46" t="s">
        <v>432</v>
      </c>
      <c r="I5" s="46" t="s">
        <v>433</v>
      </c>
      <c r="J5" s="46" t="s">
        <v>434</v>
      </c>
      <c r="K5" s="46" t="s">
        <v>435</v>
      </c>
      <c r="L5" s="46" t="s">
        <v>436</v>
      </c>
      <c r="M5" s="46" t="s">
        <v>437</v>
      </c>
      <c r="N5" s="46" t="s">
        <v>438</v>
      </c>
      <c r="O5" s="46" t="s">
        <v>439</v>
      </c>
      <c r="P5" s="46" t="s">
        <v>440</v>
      </c>
      <c r="Q5" s="46" t="s">
        <v>441</v>
      </c>
      <c r="R5" s="46" t="s">
        <v>442</v>
      </c>
      <c r="S5" s="46" t="s">
        <v>443</v>
      </c>
      <c r="T5" s="46" t="s">
        <v>444</v>
      </c>
      <c r="U5" s="53" t="s">
        <v>53</v>
      </c>
      <c r="V5" s="53" t="s">
        <v>445</v>
      </c>
      <c r="W5" s="53" t="s">
        <v>446</v>
      </c>
      <c r="X5" s="53" t="s">
        <v>447</v>
      </c>
      <c r="Y5" s="53" t="s">
        <v>448</v>
      </c>
      <c r="Z5" s="53" t="s">
        <v>449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450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451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452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453</v>
      </c>
      <c r="D4" s="87" t="s">
        <v>454</v>
      </c>
      <c r="E4" s="87" t="s">
        <v>455</v>
      </c>
      <c r="F4" s="87" t="s">
        <v>456</v>
      </c>
      <c r="G4" s="87" t="s">
        <v>457</v>
      </c>
      <c r="H4" s="87" t="s">
        <v>458</v>
      </c>
      <c r="I4" s="87" t="s">
        <v>459</v>
      </c>
      <c r="J4" s="87" t="s">
        <v>460</v>
      </c>
      <c r="K4" s="87" t="s">
        <v>461</v>
      </c>
      <c r="L4" s="87" t="s">
        <v>462</v>
      </c>
      <c r="M4" s="87" t="s">
        <v>463</v>
      </c>
      <c r="N4" s="87" t="s">
        <v>464</v>
      </c>
      <c r="O4" s="87" t="s">
        <v>465</v>
      </c>
      <c r="P4" s="87" t="s">
        <v>466</v>
      </c>
      <c r="Q4" s="87" t="s">
        <v>467</v>
      </c>
      <c r="R4" s="87" t="s">
        <v>468</v>
      </c>
      <c r="S4" s="87" t="s">
        <v>469</v>
      </c>
      <c r="T4" s="87" t="s">
        <v>470</v>
      </c>
      <c r="U4" s="87" t="s">
        <v>471</v>
      </c>
      <c r="V4" s="87" t="s">
        <v>472</v>
      </c>
      <c r="W4" s="87" t="s">
        <v>473</v>
      </c>
      <c r="X4" s="87" t="s">
        <v>474</v>
      </c>
      <c r="Y4" s="87" t="s">
        <v>475</v>
      </c>
      <c r="Z4" s="87" t="s">
        <v>476</v>
      </c>
      <c r="AA4" s="87" t="s">
        <v>477</v>
      </c>
      <c r="AB4" s="87" t="s">
        <v>478</v>
      </c>
      <c r="AC4" s="87" t="s">
        <v>479</v>
      </c>
      <c r="AD4" s="87" t="s">
        <v>480</v>
      </c>
      <c r="AE4" s="87" t="s">
        <v>481</v>
      </c>
      <c r="AF4" s="87" t="s">
        <v>482</v>
      </c>
      <c r="AG4" s="87" t="s">
        <v>483</v>
      </c>
      <c r="AH4" s="87" t="s">
        <v>484</v>
      </c>
      <c r="AI4" s="87" t="s">
        <v>485</v>
      </c>
      <c r="AJ4" s="87" t="s">
        <v>486</v>
      </c>
      <c r="AK4" s="87" t="s">
        <v>487</v>
      </c>
      <c r="AL4" s="87" t="s">
        <v>488</v>
      </c>
      <c r="AM4" s="87" t="s">
        <v>489</v>
      </c>
      <c r="AN4" s="87" t="s">
        <v>490</v>
      </c>
      <c r="AO4" s="87" t="s">
        <v>491</v>
      </c>
      <c r="AP4" s="87" t="s">
        <v>492</v>
      </c>
      <c r="AQ4" s="87" t="s">
        <v>493</v>
      </c>
      <c r="AR4" s="87" t="s">
        <v>494</v>
      </c>
      <c r="AS4" s="87" t="s">
        <v>495</v>
      </c>
      <c r="AT4" s="87" t="s">
        <v>496</v>
      </c>
      <c r="AU4" s="87" t="s">
        <v>497</v>
      </c>
      <c r="AV4" s="87" t="s">
        <v>498</v>
      </c>
      <c r="AW4" s="87" t="s">
        <v>499</v>
      </c>
      <c r="AX4" s="87" t="s">
        <v>500</v>
      </c>
      <c r="AY4" s="87" t="s">
        <v>501</v>
      </c>
      <c r="AZ4" s="87" t="s">
        <v>502</v>
      </c>
      <c r="BA4" s="87" t="s">
        <v>503</v>
      </c>
      <c r="BB4" s="87" t="s">
        <v>504</v>
      </c>
      <c r="BC4" s="87" t="s">
        <v>505</v>
      </c>
      <c r="BD4" s="87" t="s">
        <v>506</v>
      </c>
      <c r="BE4" s="87" t="s">
        <v>507</v>
      </c>
      <c r="BF4" s="87" t="s">
        <v>508</v>
      </c>
      <c r="BG4" s="87" t="s">
        <v>509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53666.05</v>
      </c>
      <c r="D6" s="90">
        <v>196.05</v>
      </c>
      <c r="E6" s="89">
        <v>23460</v>
      </c>
      <c r="F6" s="89">
        <v>0</v>
      </c>
      <c r="G6" s="89">
        <v>8530</v>
      </c>
      <c r="H6" s="89">
        <v>0</v>
      </c>
      <c r="I6" s="89">
        <v>5809.9</v>
      </c>
      <c r="J6" s="89">
        <v>44702.2</v>
      </c>
      <c r="K6" s="89">
        <v>44092.2</v>
      </c>
      <c r="L6" s="89">
        <v>420</v>
      </c>
      <c r="M6" s="89">
        <v>4779.9</v>
      </c>
      <c r="N6" s="89">
        <v>2660</v>
      </c>
      <c r="O6" s="89">
        <v>900</v>
      </c>
      <c r="P6" s="89">
        <v>23490</v>
      </c>
      <c r="Q6" s="89">
        <v>7238</v>
      </c>
      <c r="R6" s="89">
        <v>0</v>
      </c>
      <c r="S6" s="89">
        <v>0</v>
      </c>
      <c r="T6" s="89">
        <v>0</v>
      </c>
      <c r="U6" s="89">
        <v>0</v>
      </c>
      <c r="V6" s="89">
        <v>97562.2</v>
      </c>
      <c r="W6" s="90">
        <v>46950</v>
      </c>
      <c r="X6" s="90">
        <v>0</v>
      </c>
      <c r="Y6" s="90">
        <v>93798.2</v>
      </c>
      <c r="Z6" s="90">
        <v>45260</v>
      </c>
      <c r="AA6" s="90">
        <v>0</v>
      </c>
      <c r="AB6" s="89">
        <v>0</v>
      </c>
      <c r="AC6" s="89">
        <v>0</v>
      </c>
      <c r="AD6" s="89">
        <v>0</v>
      </c>
      <c r="AE6" s="89">
        <v>53470</v>
      </c>
      <c r="AF6" s="89">
        <v>23460</v>
      </c>
      <c r="AG6" s="89">
        <v>0</v>
      </c>
      <c r="AH6" s="89">
        <v>53470</v>
      </c>
      <c r="AI6" s="89">
        <v>23460</v>
      </c>
      <c r="AJ6" s="89">
        <v>0</v>
      </c>
      <c r="AK6" s="89">
        <v>53470</v>
      </c>
      <c r="AL6" s="89">
        <v>28125</v>
      </c>
      <c r="AM6" s="89">
        <v>23460</v>
      </c>
      <c r="AN6" s="89">
        <v>0</v>
      </c>
      <c r="AO6" s="93">
        <v>79273.75</v>
      </c>
      <c r="AP6" s="93">
        <v>53470</v>
      </c>
      <c r="AQ6" s="93">
        <v>23460</v>
      </c>
      <c r="AR6" s="93">
        <v>0</v>
      </c>
      <c r="AS6" s="93">
        <v>79273.75</v>
      </c>
      <c r="AT6" s="93">
        <v>60</v>
      </c>
      <c r="AU6" s="93">
        <v>28125</v>
      </c>
      <c r="AV6" s="93">
        <v>50280</v>
      </c>
      <c r="AW6" s="93">
        <v>0</v>
      </c>
      <c r="AX6" s="93">
        <v>11700</v>
      </c>
      <c r="AY6" s="93">
        <v>1200</v>
      </c>
      <c r="AZ6" s="93">
        <v>12750</v>
      </c>
      <c r="BA6" s="93">
        <v>0</v>
      </c>
      <c r="BB6" s="93">
        <v>0</v>
      </c>
      <c r="BC6" s="93">
        <v>0</v>
      </c>
      <c r="BD6" s="93">
        <v>0</v>
      </c>
      <c r="BE6" s="93">
        <v>5920</v>
      </c>
      <c r="BF6" s="93">
        <v>7022</v>
      </c>
      <c r="BG6" s="93">
        <v>66608.57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53666.05</v>
      </c>
      <c r="D7" s="90">
        <v>196.05</v>
      </c>
      <c r="E7" s="89">
        <v>23460</v>
      </c>
      <c r="F7" s="89">
        <v>0</v>
      </c>
      <c r="G7" s="89">
        <v>8530</v>
      </c>
      <c r="H7" s="89">
        <v>0</v>
      </c>
      <c r="I7" s="89">
        <v>5809.9</v>
      </c>
      <c r="J7" s="89">
        <v>44702.2</v>
      </c>
      <c r="K7" s="89">
        <v>44092.2</v>
      </c>
      <c r="L7" s="89">
        <v>420</v>
      </c>
      <c r="M7" s="89">
        <v>4779.9</v>
      </c>
      <c r="N7" s="89">
        <v>2660</v>
      </c>
      <c r="O7" s="89">
        <v>900</v>
      </c>
      <c r="P7" s="89">
        <v>23490</v>
      </c>
      <c r="Q7" s="89">
        <v>7238</v>
      </c>
      <c r="R7" s="89">
        <v>0</v>
      </c>
      <c r="S7" s="89">
        <v>0</v>
      </c>
      <c r="T7" s="89">
        <v>0</v>
      </c>
      <c r="U7" s="89">
        <v>0</v>
      </c>
      <c r="V7" s="89">
        <v>97562.2</v>
      </c>
      <c r="W7" s="90">
        <v>46950</v>
      </c>
      <c r="X7" s="90">
        <v>0</v>
      </c>
      <c r="Y7" s="90">
        <v>93798.2</v>
      </c>
      <c r="Z7" s="90">
        <v>45260</v>
      </c>
      <c r="AA7" s="90">
        <v>0</v>
      </c>
      <c r="AB7" s="89">
        <v>0</v>
      </c>
      <c r="AC7" s="89">
        <v>0</v>
      </c>
      <c r="AD7" s="89">
        <v>0</v>
      </c>
      <c r="AE7" s="89">
        <v>53470</v>
      </c>
      <c r="AF7" s="89">
        <v>23460</v>
      </c>
      <c r="AG7" s="89">
        <v>0</v>
      </c>
      <c r="AH7" s="89">
        <v>53470</v>
      </c>
      <c r="AI7" s="89">
        <v>23460</v>
      </c>
      <c r="AJ7" s="89">
        <v>0</v>
      </c>
      <c r="AK7" s="89">
        <v>53470</v>
      </c>
      <c r="AL7" s="89">
        <v>28125</v>
      </c>
      <c r="AM7" s="89">
        <v>23460</v>
      </c>
      <c r="AN7" s="89">
        <v>0</v>
      </c>
      <c r="AO7" s="93">
        <v>79273.75</v>
      </c>
      <c r="AP7" s="93">
        <v>53470</v>
      </c>
      <c r="AQ7" s="93">
        <v>23460</v>
      </c>
      <c r="AR7" s="93">
        <v>0</v>
      </c>
      <c r="AS7" s="93">
        <v>79273.75</v>
      </c>
      <c r="AT7" s="93">
        <v>60</v>
      </c>
      <c r="AU7" s="93">
        <v>28125</v>
      </c>
      <c r="AV7" s="93">
        <v>50280</v>
      </c>
      <c r="AW7" s="93">
        <v>0</v>
      </c>
      <c r="AX7" s="93">
        <v>11700</v>
      </c>
      <c r="AY7" s="93">
        <v>1200</v>
      </c>
      <c r="AZ7" s="93">
        <v>12750</v>
      </c>
      <c r="BA7" s="93">
        <v>0</v>
      </c>
      <c r="BB7" s="93">
        <v>0</v>
      </c>
      <c r="BC7" s="93">
        <v>0</v>
      </c>
      <c r="BD7" s="93">
        <v>0</v>
      </c>
      <c r="BE7" s="93">
        <v>5920</v>
      </c>
      <c r="BF7" s="93">
        <v>7022</v>
      </c>
      <c r="BG7" s="93">
        <v>66608.57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510</v>
      </c>
    </row>
    <row r="2" ht="19.5" customHeight="1" spans="1:46">
      <c r="A2" s="41" t="s">
        <v>511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512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513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514</v>
      </c>
      <c r="AH4" s="69"/>
      <c r="AI4" s="69"/>
      <c r="AJ4" s="69"/>
      <c r="AK4" s="64"/>
      <c r="AL4" s="64" t="s">
        <v>515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516</v>
      </c>
      <c r="D5" s="51"/>
      <c r="E5" s="52"/>
      <c r="F5" s="51" t="s">
        <v>517</v>
      </c>
      <c r="G5" s="51"/>
      <c r="H5" s="52"/>
      <c r="I5" s="51" t="s">
        <v>518</v>
      </c>
      <c r="J5" s="51"/>
      <c r="K5" s="51"/>
      <c r="L5" s="51"/>
      <c r="M5" s="51"/>
      <c r="N5" s="52"/>
      <c r="O5" s="51" t="s">
        <v>519</v>
      </c>
      <c r="P5" s="51"/>
      <c r="Q5" s="52"/>
      <c r="R5" s="51" t="s">
        <v>520</v>
      </c>
      <c r="S5" s="51"/>
      <c r="T5" s="52"/>
      <c r="U5" s="51" t="s">
        <v>521</v>
      </c>
      <c r="V5" s="52"/>
      <c r="W5" s="51" t="s">
        <v>522</v>
      </c>
      <c r="X5" s="52"/>
      <c r="Y5" s="51" t="s">
        <v>523</v>
      </c>
      <c r="Z5" s="51"/>
      <c r="AA5" s="51"/>
      <c r="AB5" s="52"/>
      <c r="AC5" s="51" t="s">
        <v>524</v>
      </c>
      <c r="AD5" s="51"/>
      <c r="AE5" s="50" t="s">
        <v>525</v>
      </c>
      <c r="AF5" s="52"/>
      <c r="AG5" s="70" t="s">
        <v>526</v>
      </c>
      <c r="AH5" s="50" t="s">
        <v>527</v>
      </c>
      <c r="AI5" s="51"/>
      <c r="AJ5" s="51"/>
      <c r="AK5" s="52"/>
      <c r="AL5" s="71" t="s">
        <v>528</v>
      </c>
      <c r="AM5" s="72" t="s">
        <v>529</v>
      </c>
      <c r="AN5" s="53" t="s">
        <v>530</v>
      </c>
      <c r="AO5" s="53" t="s">
        <v>531</v>
      </c>
      <c r="AP5" s="53" t="s">
        <v>532</v>
      </c>
      <c r="AQ5" s="53" t="s">
        <v>533</v>
      </c>
      <c r="AR5" s="53" t="s">
        <v>534</v>
      </c>
      <c r="AS5" s="53" t="s">
        <v>535</v>
      </c>
      <c r="AT5" s="53" t="s">
        <v>536</v>
      </c>
      <c r="AU5" s="79"/>
    </row>
    <row r="6" ht="36" customHeight="1" spans="1:235">
      <c r="A6" s="46"/>
      <c r="B6" s="46"/>
      <c r="C6" s="53" t="s">
        <v>537</v>
      </c>
      <c r="D6" s="53" t="s">
        <v>538</v>
      </c>
      <c r="E6" s="54" t="s">
        <v>539</v>
      </c>
      <c r="F6" s="53" t="s">
        <v>537</v>
      </c>
      <c r="G6" s="53" t="s">
        <v>538</v>
      </c>
      <c r="H6" s="54" t="s">
        <v>539</v>
      </c>
      <c r="I6" s="53" t="s">
        <v>540</v>
      </c>
      <c r="J6" s="53" t="s">
        <v>541</v>
      </c>
      <c r="K6" s="54" t="s">
        <v>542</v>
      </c>
      <c r="L6" s="53" t="s">
        <v>543</v>
      </c>
      <c r="M6" s="53" t="s">
        <v>544</v>
      </c>
      <c r="N6" s="54" t="s">
        <v>545</v>
      </c>
      <c r="O6" s="53" t="s">
        <v>537</v>
      </c>
      <c r="P6" s="53" t="s">
        <v>538</v>
      </c>
      <c r="Q6" s="54" t="s">
        <v>539</v>
      </c>
      <c r="R6" s="53" t="s">
        <v>537</v>
      </c>
      <c r="S6" s="53" t="s">
        <v>538</v>
      </c>
      <c r="T6" s="54" t="s">
        <v>539</v>
      </c>
      <c r="U6" s="53" t="s">
        <v>537</v>
      </c>
      <c r="V6" s="53" t="s">
        <v>538</v>
      </c>
      <c r="W6" s="53" t="s">
        <v>537</v>
      </c>
      <c r="X6" s="53" t="s">
        <v>538</v>
      </c>
      <c r="Y6" s="53" t="s">
        <v>540</v>
      </c>
      <c r="Z6" s="53" t="s">
        <v>541</v>
      </c>
      <c r="AA6" s="53" t="s">
        <v>543</v>
      </c>
      <c r="AB6" s="53" t="s">
        <v>544</v>
      </c>
      <c r="AC6" s="53" t="s">
        <v>537</v>
      </c>
      <c r="AD6" s="53" t="s">
        <v>538</v>
      </c>
      <c r="AE6" s="53" t="s">
        <v>537</v>
      </c>
      <c r="AF6" s="68" t="s">
        <v>538</v>
      </c>
      <c r="AG6" s="46"/>
      <c r="AH6" s="73" t="s">
        <v>546</v>
      </c>
      <c r="AI6" s="74" t="s">
        <v>547</v>
      </c>
      <c r="AJ6" s="74" t="s">
        <v>548</v>
      </c>
      <c r="AK6" s="75" t="s">
        <v>549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1</v>
      </c>
      <c r="AH8" s="77">
        <v>0</v>
      </c>
      <c r="AI8" s="77">
        <v>0</v>
      </c>
      <c r="AJ8" s="77">
        <v>0</v>
      </c>
      <c r="AK8" s="77">
        <v>0</v>
      </c>
      <c r="AL8" s="77">
        <v>0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1</v>
      </c>
      <c r="AS8" s="77">
        <v>0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1</v>
      </c>
      <c r="AH9" s="77">
        <v>0</v>
      </c>
      <c r="AI9" s="77">
        <v>0</v>
      </c>
      <c r="AJ9" s="77">
        <v>0</v>
      </c>
      <c r="AK9" s="77">
        <v>0</v>
      </c>
      <c r="AL9" s="77">
        <v>0</v>
      </c>
      <c r="AM9" s="77">
        <v>0</v>
      </c>
      <c r="AN9" s="77">
        <v>0</v>
      </c>
      <c r="AO9" s="77">
        <v>0</v>
      </c>
      <c r="AP9" s="77">
        <v>0</v>
      </c>
      <c r="AQ9" s="77">
        <v>0</v>
      </c>
      <c r="AR9" s="77">
        <v>1</v>
      </c>
      <c r="AS9" s="77">
        <v>0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" sqref="A$1:I$1048576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6" t="s">
        <v>550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3"/>
    </row>
    <row r="3" ht="15" spans="1:9">
      <c r="A3" s="17" t="s">
        <v>551</v>
      </c>
      <c r="E3" s="18"/>
      <c r="I3" s="33" t="s">
        <v>552</v>
      </c>
    </row>
    <row r="4" ht="13.5" spans="1:9">
      <c r="A4" s="19" t="s">
        <v>553</v>
      </c>
      <c r="B4" s="20" t="s">
        <v>554</v>
      </c>
      <c r="C4" s="20" t="s">
        <v>325</v>
      </c>
      <c r="D4" s="20"/>
      <c r="E4" s="20" t="s">
        <v>555</v>
      </c>
      <c r="F4" s="20"/>
      <c r="G4" s="20" t="s">
        <v>556</v>
      </c>
      <c r="H4" s="20"/>
      <c r="I4" s="34"/>
    </row>
    <row r="5" ht="13.5" spans="1:9">
      <c r="A5" s="21"/>
      <c r="B5" s="22" t="s">
        <v>557</v>
      </c>
      <c r="C5" s="22" t="s">
        <v>558</v>
      </c>
      <c r="D5" s="22" t="s">
        <v>559</v>
      </c>
      <c r="E5" s="22" t="s">
        <v>558</v>
      </c>
      <c r="F5" s="22" t="s">
        <v>559</v>
      </c>
      <c r="G5" s="22" t="s">
        <v>557</v>
      </c>
      <c r="H5" s="22" t="s">
        <v>557</v>
      </c>
      <c r="I5" s="35" t="s">
        <v>557</v>
      </c>
    </row>
    <row r="6" ht="13.5" spans="1:9">
      <c r="A6" s="21" t="s">
        <v>560</v>
      </c>
      <c r="B6" s="22" t="s">
        <v>557</v>
      </c>
      <c r="C6" s="22" t="s">
        <v>82</v>
      </c>
      <c r="D6" s="22" t="s">
        <v>83</v>
      </c>
      <c r="E6" s="22" t="s">
        <v>84</v>
      </c>
      <c r="F6" s="22" t="s">
        <v>85</v>
      </c>
      <c r="G6" s="22" t="s">
        <v>560</v>
      </c>
      <c r="H6" s="22" t="s">
        <v>554</v>
      </c>
      <c r="I6" s="35" t="s">
        <v>86</v>
      </c>
    </row>
    <row r="7" ht="13.5" spans="1:9">
      <c r="A7" s="21" t="s">
        <v>561</v>
      </c>
      <c r="B7" s="22" t="s">
        <v>82</v>
      </c>
      <c r="C7" s="23" t="s">
        <v>562</v>
      </c>
      <c r="D7" s="23" t="s">
        <v>562</v>
      </c>
      <c r="E7" s="24">
        <v>285997.13</v>
      </c>
      <c r="F7" s="24">
        <v>768368.18</v>
      </c>
      <c r="G7" s="25" t="s">
        <v>563</v>
      </c>
      <c r="H7" s="22" t="s">
        <v>564</v>
      </c>
      <c r="I7" s="36" t="s">
        <v>557</v>
      </c>
    </row>
    <row r="8" ht="13.5" spans="1:9">
      <c r="A8" s="26" t="s">
        <v>565</v>
      </c>
      <c r="B8" s="22" t="s">
        <v>83</v>
      </c>
      <c r="C8" s="23" t="s">
        <v>562</v>
      </c>
      <c r="D8" s="23" t="s">
        <v>562</v>
      </c>
      <c r="E8" s="24">
        <v>254917.13</v>
      </c>
      <c r="F8" s="24">
        <v>737288.18</v>
      </c>
      <c r="G8" s="25" t="s">
        <v>566</v>
      </c>
      <c r="H8" s="22" t="s">
        <v>567</v>
      </c>
      <c r="I8" s="37" t="s">
        <v>562</v>
      </c>
    </row>
    <row r="9" ht="13.5" spans="1:9">
      <c r="A9" s="26" t="s">
        <v>568</v>
      </c>
      <c r="B9" s="22" t="s">
        <v>84</v>
      </c>
      <c r="C9" s="23" t="s">
        <v>562</v>
      </c>
      <c r="D9" s="23" t="s">
        <v>562</v>
      </c>
      <c r="E9" s="24">
        <v>31080</v>
      </c>
      <c r="F9" s="24">
        <v>31080</v>
      </c>
      <c r="G9" s="25" t="s">
        <v>569</v>
      </c>
      <c r="H9" s="22" t="s">
        <v>570</v>
      </c>
      <c r="I9" s="36" t="s">
        <v>557</v>
      </c>
    </row>
    <row r="10" ht="13.5" spans="1:9">
      <c r="A10" s="26" t="s">
        <v>571</v>
      </c>
      <c r="B10" s="22" t="s">
        <v>85</v>
      </c>
      <c r="C10" s="27" t="s">
        <v>557</v>
      </c>
      <c r="D10" s="27" t="s">
        <v>557</v>
      </c>
      <c r="E10" s="27" t="s">
        <v>557</v>
      </c>
      <c r="F10" s="27" t="s">
        <v>557</v>
      </c>
      <c r="G10" s="25" t="s">
        <v>572</v>
      </c>
      <c r="H10" s="22" t="s">
        <v>573</v>
      </c>
      <c r="I10" s="36" t="s">
        <v>557</v>
      </c>
    </row>
    <row r="11" ht="13.5" spans="1:9">
      <c r="A11" s="26" t="s">
        <v>574</v>
      </c>
      <c r="B11" s="22" t="s">
        <v>86</v>
      </c>
      <c r="C11" s="27" t="s">
        <v>557</v>
      </c>
      <c r="D11" s="27" t="s">
        <v>557</v>
      </c>
      <c r="E11" s="27" t="s">
        <v>557</v>
      </c>
      <c r="F11" s="27" t="s">
        <v>557</v>
      </c>
      <c r="G11" s="25" t="s">
        <v>575</v>
      </c>
      <c r="H11" s="22" t="s">
        <v>576</v>
      </c>
      <c r="I11" s="36" t="s">
        <v>557</v>
      </c>
    </row>
    <row r="12" ht="13.5" spans="1:9">
      <c r="A12" s="26" t="s">
        <v>577</v>
      </c>
      <c r="B12" s="22" t="s">
        <v>87</v>
      </c>
      <c r="C12" s="27" t="s">
        <v>557</v>
      </c>
      <c r="D12" s="27" t="s">
        <v>557</v>
      </c>
      <c r="E12" s="27" t="s">
        <v>557</v>
      </c>
      <c r="F12" s="27" t="s">
        <v>557</v>
      </c>
      <c r="G12" s="25" t="s">
        <v>578</v>
      </c>
      <c r="H12" s="22" t="s">
        <v>579</v>
      </c>
      <c r="I12" s="36" t="s">
        <v>557</v>
      </c>
    </row>
    <row r="13" ht="13.5" spans="1:9">
      <c r="A13" s="26" t="s">
        <v>580</v>
      </c>
      <c r="B13" s="22" t="s">
        <v>88</v>
      </c>
      <c r="C13" s="27" t="s">
        <v>557</v>
      </c>
      <c r="D13" s="27" t="s">
        <v>557</v>
      </c>
      <c r="E13" s="27" t="s">
        <v>557</v>
      </c>
      <c r="F13" s="27" t="s">
        <v>557</v>
      </c>
      <c r="G13" s="25" t="s">
        <v>581</v>
      </c>
      <c r="H13" s="22" t="s">
        <v>582</v>
      </c>
      <c r="I13" s="36" t="s">
        <v>557</v>
      </c>
    </row>
    <row r="14" ht="13.5" spans="1:9">
      <c r="A14" s="26" t="s">
        <v>583</v>
      </c>
      <c r="B14" s="22" t="s">
        <v>89</v>
      </c>
      <c r="C14" s="27" t="s">
        <v>557</v>
      </c>
      <c r="D14" s="27" t="s">
        <v>557</v>
      </c>
      <c r="E14" s="27" t="s">
        <v>557</v>
      </c>
      <c r="F14" s="27" t="s">
        <v>557</v>
      </c>
      <c r="G14" s="25" t="s">
        <v>584</v>
      </c>
      <c r="H14" s="22" t="s">
        <v>585</v>
      </c>
      <c r="I14" s="36" t="s">
        <v>557</v>
      </c>
    </row>
    <row r="15" ht="13.5" spans="1:9">
      <c r="A15" s="26" t="s">
        <v>586</v>
      </c>
      <c r="B15" s="22" t="s">
        <v>90</v>
      </c>
      <c r="C15" s="27" t="s">
        <v>557</v>
      </c>
      <c r="D15" s="27" t="s">
        <v>557</v>
      </c>
      <c r="E15" s="27" t="s">
        <v>557</v>
      </c>
      <c r="F15" s="27" t="s">
        <v>557</v>
      </c>
      <c r="G15" s="25" t="s">
        <v>587</v>
      </c>
      <c r="H15" s="22" t="s">
        <v>588</v>
      </c>
      <c r="I15" s="36" t="s">
        <v>557</v>
      </c>
    </row>
    <row r="16" ht="13.5" spans="1:9">
      <c r="A16" s="26" t="s">
        <v>589</v>
      </c>
      <c r="B16" s="22" t="s">
        <v>91</v>
      </c>
      <c r="C16" s="27" t="s">
        <v>557</v>
      </c>
      <c r="D16" s="27" t="s">
        <v>557</v>
      </c>
      <c r="E16" s="27" t="s">
        <v>557</v>
      </c>
      <c r="F16" s="27" t="s">
        <v>557</v>
      </c>
      <c r="G16" s="25" t="s">
        <v>590</v>
      </c>
      <c r="H16" s="22" t="s">
        <v>591</v>
      </c>
      <c r="I16" s="36" t="s">
        <v>557</v>
      </c>
    </row>
    <row r="17" ht="13.5" spans="1:9">
      <c r="A17" s="26" t="s">
        <v>592</v>
      </c>
      <c r="B17" s="22" t="s">
        <v>92</v>
      </c>
      <c r="C17" s="27" t="s">
        <v>557</v>
      </c>
      <c r="D17" s="27" t="s">
        <v>557</v>
      </c>
      <c r="E17" s="27" t="s">
        <v>557</v>
      </c>
      <c r="F17" s="27" t="s">
        <v>557</v>
      </c>
      <c r="G17" s="25" t="s">
        <v>593</v>
      </c>
      <c r="H17" s="22" t="s">
        <v>594</v>
      </c>
      <c r="I17" s="38" t="s">
        <v>595</v>
      </c>
    </row>
    <row r="18" ht="13.5" spans="1:9">
      <c r="A18" s="26" t="s">
        <v>596</v>
      </c>
      <c r="B18" s="22" t="s">
        <v>597</v>
      </c>
      <c r="C18" s="27" t="s">
        <v>557</v>
      </c>
      <c r="D18" s="27" t="s">
        <v>557</v>
      </c>
      <c r="E18" s="27" t="s">
        <v>557</v>
      </c>
      <c r="F18" s="27" t="s">
        <v>557</v>
      </c>
      <c r="G18" s="25" t="s">
        <v>598</v>
      </c>
      <c r="H18" s="22" t="s">
        <v>599</v>
      </c>
      <c r="I18" s="36" t="s">
        <v>557</v>
      </c>
    </row>
    <row r="19" ht="13.5" spans="1:9">
      <c r="A19" s="26" t="s">
        <v>600</v>
      </c>
      <c r="B19" s="22" t="s">
        <v>168</v>
      </c>
      <c r="C19" s="27" t="s">
        <v>557</v>
      </c>
      <c r="D19" s="27" t="s">
        <v>557</v>
      </c>
      <c r="E19" s="27" t="s">
        <v>557</v>
      </c>
      <c r="F19" s="27" t="s">
        <v>557</v>
      </c>
      <c r="G19" s="25" t="s">
        <v>601</v>
      </c>
      <c r="H19" s="22" t="s">
        <v>602</v>
      </c>
      <c r="I19" s="38" t="s">
        <v>595</v>
      </c>
    </row>
    <row r="20" ht="13.5" spans="1:9">
      <c r="A20" s="26" t="s">
        <v>603</v>
      </c>
      <c r="B20" s="22" t="s">
        <v>604</v>
      </c>
      <c r="C20" s="27" t="s">
        <v>557</v>
      </c>
      <c r="D20" s="27" t="s">
        <v>557</v>
      </c>
      <c r="E20" s="27" t="s">
        <v>557</v>
      </c>
      <c r="F20" s="27" t="s">
        <v>557</v>
      </c>
      <c r="G20" s="25" t="s">
        <v>605</v>
      </c>
      <c r="H20" s="22" t="s">
        <v>606</v>
      </c>
      <c r="I20" s="36" t="s">
        <v>557</v>
      </c>
    </row>
    <row r="21" ht="13.5" spans="1:9">
      <c r="A21" s="26" t="s">
        <v>607</v>
      </c>
      <c r="B21" s="22" t="s">
        <v>608</v>
      </c>
      <c r="C21" s="27" t="s">
        <v>557</v>
      </c>
      <c r="D21" s="27" t="s">
        <v>557</v>
      </c>
      <c r="E21" s="27" t="s">
        <v>557</v>
      </c>
      <c r="F21" s="27" t="s">
        <v>557</v>
      </c>
      <c r="G21" s="25" t="s">
        <v>609</v>
      </c>
      <c r="H21" s="22" t="s">
        <v>610</v>
      </c>
      <c r="I21" s="36" t="s">
        <v>557</v>
      </c>
    </row>
    <row r="22" ht="13.5" spans="1:9">
      <c r="A22" s="26" t="s">
        <v>611</v>
      </c>
      <c r="B22" s="22" t="s">
        <v>612</v>
      </c>
      <c r="C22" s="27" t="s">
        <v>557</v>
      </c>
      <c r="D22" s="27" t="s">
        <v>557</v>
      </c>
      <c r="E22" s="27" t="s">
        <v>557</v>
      </c>
      <c r="F22" s="27" t="s">
        <v>557</v>
      </c>
      <c r="G22" s="25" t="s">
        <v>613</v>
      </c>
      <c r="H22" s="22" t="s">
        <v>614</v>
      </c>
      <c r="I22" s="36" t="s">
        <v>557</v>
      </c>
    </row>
    <row r="23" ht="13.5" spans="1:9">
      <c r="A23" s="26" t="s">
        <v>615</v>
      </c>
      <c r="B23" s="22" t="s">
        <v>616</v>
      </c>
      <c r="C23" s="23" t="s">
        <v>562</v>
      </c>
      <c r="D23" s="23" t="s">
        <v>562</v>
      </c>
      <c r="E23" s="24">
        <v>31080</v>
      </c>
      <c r="F23" s="24">
        <v>31080</v>
      </c>
      <c r="G23" s="25" t="s">
        <v>557</v>
      </c>
      <c r="H23" s="22" t="s">
        <v>617</v>
      </c>
      <c r="I23" s="36" t="s">
        <v>557</v>
      </c>
    </row>
    <row r="24" ht="13.5" spans="1:9">
      <c r="A24" s="26" t="s">
        <v>618</v>
      </c>
      <c r="B24" s="22" t="s">
        <v>619</v>
      </c>
      <c r="C24" s="23" t="s">
        <v>562</v>
      </c>
      <c r="D24" s="23" t="s">
        <v>562</v>
      </c>
      <c r="E24" s="27" t="s">
        <v>557</v>
      </c>
      <c r="F24" s="27" t="s">
        <v>557</v>
      </c>
      <c r="G24" s="25" t="s">
        <v>557</v>
      </c>
      <c r="H24" s="22" t="s">
        <v>620</v>
      </c>
      <c r="I24" s="36" t="s">
        <v>557</v>
      </c>
    </row>
    <row r="25" ht="13.5" spans="1:9">
      <c r="A25" s="26" t="s">
        <v>621</v>
      </c>
      <c r="B25" s="22" t="s">
        <v>622</v>
      </c>
      <c r="C25" s="23" t="s">
        <v>562</v>
      </c>
      <c r="D25" s="23" t="s">
        <v>562</v>
      </c>
      <c r="E25" s="27" t="s">
        <v>557</v>
      </c>
      <c r="F25" s="27" t="s">
        <v>557</v>
      </c>
      <c r="G25" s="25" t="s">
        <v>557</v>
      </c>
      <c r="H25" s="22" t="s">
        <v>623</v>
      </c>
      <c r="I25" s="36" t="s">
        <v>557</v>
      </c>
    </row>
    <row r="26" ht="13.5" spans="1:9">
      <c r="A26" s="26" t="s">
        <v>624</v>
      </c>
      <c r="B26" s="22" t="s">
        <v>625</v>
      </c>
      <c r="C26" s="23" t="s">
        <v>562</v>
      </c>
      <c r="D26" s="23" t="s">
        <v>562</v>
      </c>
      <c r="E26" s="27" t="s">
        <v>557</v>
      </c>
      <c r="F26" s="27" t="s">
        <v>557</v>
      </c>
      <c r="G26" s="25" t="s">
        <v>557</v>
      </c>
      <c r="H26" s="22" t="s">
        <v>626</v>
      </c>
      <c r="I26" s="36" t="s">
        <v>557</v>
      </c>
    </row>
    <row r="27" ht="13.5" spans="1:9">
      <c r="A27" s="26" t="s">
        <v>627</v>
      </c>
      <c r="B27" s="22" t="s">
        <v>628</v>
      </c>
      <c r="C27" s="27" t="s">
        <v>557</v>
      </c>
      <c r="D27" s="27" t="s">
        <v>557</v>
      </c>
      <c r="E27" s="27" t="s">
        <v>557</v>
      </c>
      <c r="F27" s="27" t="s">
        <v>557</v>
      </c>
      <c r="G27" s="25" t="s">
        <v>557</v>
      </c>
      <c r="H27" s="22" t="s">
        <v>629</v>
      </c>
      <c r="I27" s="36" t="s">
        <v>557</v>
      </c>
    </row>
    <row r="28" ht="13.5" spans="1:9">
      <c r="A28" s="26" t="s">
        <v>630</v>
      </c>
      <c r="B28" s="22" t="s">
        <v>631</v>
      </c>
      <c r="C28" s="23" t="s">
        <v>562</v>
      </c>
      <c r="D28" s="23" t="s">
        <v>562</v>
      </c>
      <c r="E28" s="27" t="s">
        <v>557</v>
      </c>
      <c r="F28" s="27" t="s">
        <v>557</v>
      </c>
      <c r="G28" s="25" t="s">
        <v>557</v>
      </c>
      <c r="H28" s="22" t="s">
        <v>632</v>
      </c>
      <c r="I28" s="36" t="s">
        <v>557</v>
      </c>
    </row>
    <row r="29" ht="14.25" spans="1:9">
      <c r="A29" s="28" t="s">
        <v>633</v>
      </c>
      <c r="B29" s="29" t="s">
        <v>634</v>
      </c>
      <c r="C29" s="30" t="s">
        <v>562</v>
      </c>
      <c r="D29" s="30" t="s">
        <v>562</v>
      </c>
      <c r="E29" s="31" t="s">
        <v>557</v>
      </c>
      <c r="F29" s="31" t="s">
        <v>557</v>
      </c>
      <c r="G29" s="32" t="s">
        <v>557</v>
      </c>
      <c r="H29" s="29" t="s">
        <v>635</v>
      </c>
      <c r="I29" s="39" t="s">
        <v>557</v>
      </c>
    </row>
    <row r="31" ht="14.25" spans="5:5">
      <c r="E31" s="18" t="s">
        <v>636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G33" sqref="G33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6" t="s">
        <v>128</v>
      </c>
      <c r="Q1" s="301"/>
      <c r="R1" s="301"/>
    </row>
    <row r="2" ht="18" customHeight="1" spans="1:18">
      <c r="A2" s="300" t="s">
        <v>129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06" t="s">
        <v>130</v>
      </c>
      <c r="B4" s="106"/>
      <c r="C4" s="302"/>
      <c r="D4" s="47" t="s">
        <v>66</v>
      </c>
      <c r="E4" s="47" t="s">
        <v>98</v>
      </c>
      <c r="F4" s="46" t="s">
        <v>99</v>
      </c>
      <c r="G4" s="303" t="s">
        <v>69</v>
      </c>
      <c r="H4" s="106"/>
      <c r="I4" s="106"/>
      <c r="J4" s="106"/>
      <c r="K4" s="106" t="s">
        <v>70</v>
      </c>
      <c r="L4" s="106"/>
      <c r="M4" s="302"/>
      <c r="N4" s="47" t="s">
        <v>131</v>
      </c>
      <c r="O4" s="47" t="s">
        <v>72</v>
      </c>
      <c r="P4" s="46" t="s">
        <v>73</v>
      </c>
      <c r="Q4" s="311"/>
      <c r="R4" s="311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4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11"/>
      <c r="R5" s="311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11"/>
      <c r="R6" s="311"/>
    </row>
    <row r="7" s="40" customFormat="1" ht="16.5" customHeight="1" spans="1:18">
      <c r="A7" s="305"/>
      <c r="B7" s="305"/>
      <c r="C7" s="305"/>
      <c r="D7" s="275"/>
      <c r="E7" s="275" t="s">
        <v>93</v>
      </c>
      <c r="F7" s="259">
        <v>8120283.75</v>
      </c>
      <c r="G7" s="259">
        <v>8120283.75</v>
      </c>
      <c r="H7" s="259">
        <v>8120283.75</v>
      </c>
      <c r="I7" s="307">
        <v>0</v>
      </c>
      <c r="J7" s="307">
        <v>0</v>
      </c>
      <c r="K7" s="307">
        <v>0</v>
      </c>
      <c r="L7" s="308">
        <v>0</v>
      </c>
      <c r="M7" s="309">
        <v>0</v>
      </c>
      <c r="N7" s="307">
        <v>0</v>
      </c>
      <c r="O7" s="307">
        <v>0</v>
      </c>
      <c r="P7" s="308">
        <v>0</v>
      </c>
      <c r="Q7" s="312"/>
      <c r="R7" s="312"/>
    </row>
    <row r="8" ht="16.5" customHeight="1" spans="1:18">
      <c r="A8" s="305"/>
      <c r="B8" s="305"/>
      <c r="C8" s="305"/>
      <c r="D8" s="275" t="s">
        <v>94</v>
      </c>
      <c r="E8" s="275" t="s">
        <v>3</v>
      </c>
      <c r="F8" s="259">
        <v>8120283.75</v>
      </c>
      <c r="G8" s="259">
        <v>8120283.75</v>
      </c>
      <c r="H8" s="259">
        <v>8120283.75</v>
      </c>
      <c r="I8" s="307">
        <v>0</v>
      </c>
      <c r="J8" s="307">
        <v>0</v>
      </c>
      <c r="K8" s="307">
        <v>0</v>
      </c>
      <c r="L8" s="308">
        <v>0</v>
      </c>
      <c r="M8" s="309">
        <v>0</v>
      </c>
      <c r="N8" s="307">
        <v>0</v>
      </c>
      <c r="O8" s="307">
        <v>0</v>
      </c>
      <c r="P8" s="308">
        <v>0</v>
      </c>
      <c r="Q8" s="311"/>
      <c r="R8" s="311"/>
    </row>
    <row r="9" ht="16.5" customHeight="1" spans="1:18">
      <c r="A9" s="305">
        <v>201</v>
      </c>
      <c r="B9" s="305"/>
      <c r="C9" s="305"/>
      <c r="D9" s="275"/>
      <c r="E9" s="275" t="s">
        <v>119</v>
      </c>
      <c r="F9" s="259">
        <v>8009504.55</v>
      </c>
      <c r="G9" s="259">
        <v>8009504.55</v>
      </c>
      <c r="H9" s="259">
        <v>8009504.55</v>
      </c>
      <c r="I9" s="307">
        <v>0</v>
      </c>
      <c r="J9" s="307">
        <v>0</v>
      </c>
      <c r="K9" s="307">
        <v>0</v>
      </c>
      <c r="L9" s="308">
        <v>0</v>
      </c>
      <c r="M9" s="309">
        <v>0</v>
      </c>
      <c r="N9" s="307">
        <v>0</v>
      </c>
      <c r="O9" s="307">
        <v>0</v>
      </c>
      <c r="P9" s="308">
        <v>0</v>
      </c>
      <c r="Q9" s="311"/>
      <c r="R9" s="311"/>
    </row>
    <row r="10" ht="16.5" customHeight="1" spans="1:18">
      <c r="A10" s="305"/>
      <c r="B10" s="305">
        <v>13</v>
      </c>
      <c r="C10" s="305"/>
      <c r="D10" s="275"/>
      <c r="E10" s="275" t="s">
        <v>120</v>
      </c>
      <c r="F10" s="259">
        <v>8009504.55</v>
      </c>
      <c r="G10" s="259">
        <v>8009504.55</v>
      </c>
      <c r="H10" s="259">
        <v>8009504.55</v>
      </c>
      <c r="I10" s="307">
        <v>0</v>
      </c>
      <c r="J10" s="307">
        <v>0</v>
      </c>
      <c r="K10" s="307">
        <v>0</v>
      </c>
      <c r="L10" s="308">
        <v>0</v>
      </c>
      <c r="M10" s="309">
        <v>0</v>
      </c>
      <c r="N10" s="307">
        <v>0</v>
      </c>
      <c r="O10" s="307">
        <v>0</v>
      </c>
      <c r="P10" s="308">
        <v>0</v>
      </c>
      <c r="Q10" s="311"/>
      <c r="R10" s="311"/>
    </row>
    <row r="11" ht="16.5" customHeight="1" spans="1:18">
      <c r="A11" s="305">
        <v>201</v>
      </c>
      <c r="B11" s="305">
        <v>13</v>
      </c>
      <c r="C11" s="305">
        <v>1</v>
      </c>
      <c r="D11" s="275" t="s">
        <v>121</v>
      </c>
      <c r="E11" s="275" t="s">
        <v>122</v>
      </c>
      <c r="F11" s="259">
        <v>2959504.55</v>
      </c>
      <c r="G11" s="259">
        <v>2959504.55</v>
      </c>
      <c r="H11" s="259">
        <v>2959504.55</v>
      </c>
      <c r="I11" s="307">
        <v>0</v>
      </c>
      <c r="J11" s="307">
        <v>0</v>
      </c>
      <c r="K11" s="307">
        <v>0</v>
      </c>
      <c r="L11" s="308">
        <v>0</v>
      </c>
      <c r="M11" s="309">
        <v>0</v>
      </c>
      <c r="N11" s="307">
        <v>0</v>
      </c>
      <c r="O11" s="307">
        <v>0</v>
      </c>
      <c r="P11" s="308">
        <v>0</v>
      </c>
      <c r="Q11" s="311"/>
      <c r="R11" s="311"/>
    </row>
    <row r="12" ht="16.5" customHeight="1" spans="1:18">
      <c r="A12" s="305">
        <v>201</v>
      </c>
      <c r="B12" s="305">
        <v>13</v>
      </c>
      <c r="C12" s="305">
        <v>2</v>
      </c>
      <c r="D12" s="275" t="s">
        <v>123</v>
      </c>
      <c r="E12" s="275" t="s">
        <v>124</v>
      </c>
      <c r="F12" s="259">
        <v>5050000</v>
      </c>
      <c r="G12" s="259">
        <v>5050000</v>
      </c>
      <c r="H12" s="259">
        <v>5050000</v>
      </c>
      <c r="I12" s="307">
        <v>0</v>
      </c>
      <c r="J12" s="307">
        <v>0</v>
      </c>
      <c r="K12" s="307">
        <v>0</v>
      </c>
      <c r="L12" s="308">
        <v>0</v>
      </c>
      <c r="M12" s="309">
        <v>0</v>
      </c>
      <c r="N12" s="307">
        <v>0</v>
      </c>
      <c r="O12" s="307">
        <v>0</v>
      </c>
      <c r="P12" s="308">
        <v>0</v>
      </c>
      <c r="Q12" s="311"/>
      <c r="R12" s="311"/>
    </row>
    <row r="13" ht="16.5" customHeight="1" spans="1:18">
      <c r="A13" s="305">
        <v>221</v>
      </c>
      <c r="B13" s="305"/>
      <c r="C13" s="305"/>
      <c r="D13" s="275"/>
      <c r="E13" s="275" t="s">
        <v>125</v>
      </c>
      <c r="F13" s="259">
        <v>110779.2</v>
      </c>
      <c r="G13" s="259">
        <v>110779.2</v>
      </c>
      <c r="H13" s="259">
        <v>110779.2</v>
      </c>
      <c r="I13" s="307">
        <v>0</v>
      </c>
      <c r="J13" s="307">
        <v>0</v>
      </c>
      <c r="K13" s="307">
        <v>0</v>
      </c>
      <c r="L13" s="308">
        <v>0</v>
      </c>
      <c r="M13" s="309">
        <v>0</v>
      </c>
      <c r="N13" s="307">
        <v>0</v>
      </c>
      <c r="O13" s="307">
        <v>0</v>
      </c>
      <c r="P13" s="308">
        <v>0</v>
      </c>
      <c r="Q13" s="311"/>
      <c r="R13" s="311"/>
    </row>
    <row r="14" ht="16.5" customHeight="1" spans="1:18">
      <c r="A14" s="305"/>
      <c r="B14" s="305">
        <v>2</v>
      </c>
      <c r="C14" s="305"/>
      <c r="D14" s="275"/>
      <c r="E14" s="275" t="s">
        <v>126</v>
      </c>
      <c r="F14" s="259">
        <v>110779.2</v>
      </c>
      <c r="G14" s="259">
        <v>110779.2</v>
      </c>
      <c r="H14" s="259">
        <v>110779.2</v>
      </c>
      <c r="I14" s="307">
        <v>0</v>
      </c>
      <c r="J14" s="307">
        <v>0</v>
      </c>
      <c r="K14" s="307">
        <v>0</v>
      </c>
      <c r="L14" s="308">
        <v>0</v>
      </c>
      <c r="M14" s="309">
        <v>0</v>
      </c>
      <c r="N14" s="307">
        <v>0</v>
      </c>
      <c r="O14" s="307">
        <v>0</v>
      </c>
      <c r="P14" s="308">
        <v>0</v>
      </c>
      <c r="Q14" s="311"/>
      <c r="R14" s="311"/>
    </row>
    <row r="15" ht="16.5" customHeight="1" spans="1:16">
      <c r="A15" s="305">
        <v>221</v>
      </c>
      <c r="B15" s="305">
        <v>2</v>
      </c>
      <c r="C15" s="305">
        <v>1</v>
      </c>
      <c r="D15" s="275" t="s">
        <v>121</v>
      </c>
      <c r="E15" s="275" t="s">
        <v>127</v>
      </c>
      <c r="F15" s="259">
        <v>110779.2</v>
      </c>
      <c r="G15" s="259">
        <v>110779.2</v>
      </c>
      <c r="H15" s="259">
        <v>110779.2</v>
      </c>
      <c r="I15" s="307">
        <v>0</v>
      </c>
      <c r="J15" s="307">
        <v>0</v>
      </c>
      <c r="K15" s="307">
        <v>0</v>
      </c>
      <c r="L15" s="308">
        <v>0</v>
      </c>
      <c r="M15" s="309">
        <v>0</v>
      </c>
      <c r="N15" s="307">
        <v>0</v>
      </c>
      <c r="O15" s="307">
        <v>0</v>
      </c>
      <c r="P15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7" sqref="B7"/>
    </sheetView>
  </sheetViews>
  <sheetFormatPr defaultColWidth="9.33333333333333" defaultRowHeight="11.25" outlineLevelRow="5" outlineLevelCol="5"/>
  <cols>
    <col min="1" max="1" width="19.8333333333333" customWidth="1"/>
    <col min="2" max="2" width="23.8333333333333" customWidth="1"/>
    <col min="3" max="3" width="22.1666666666667" customWidth="1"/>
    <col min="4" max="4" width="18.3333333333333" customWidth="1"/>
    <col min="5" max="6" width="48.5" customWidth="1"/>
  </cols>
  <sheetData>
    <row r="1" ht="31.5" spans="1:6">
      <c r="A1" s="1" t="s">
        <v>637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341</v>
      </c>
    </row>
    <row r="3" ht="14.25" spans="1:6">
      <c r="A3" s="6" t="s">
        <v>67</v>
      </c>
      <c r="B3" s="6" t="s">
        <v>272</v>
      </c>
      <c r="C3" s="6" t="s">
        <v>638</v>
      </c>
      <c r="D3" s="7" t="s">
        <v>639</v>
      </c>
      <c r="E3" s="7" t="s">
        <v>640</v>
      </c>
      <c r="F3" s="7" t="s">
        <v>641</v>
      </c>
    </row>
    <row r="4" ht="14.25" spans="1:6">
      <c r="A4" s="8" t="s">
        <v>93</v>
      </c>
      <c r="B4" s="8"/>
      <c r="C4" s="6"/>
      <c r="D4" s="7">
        <f>SUM(D5:D6)</f>
        <v>580</v>
      </c>
      <c r="E4" s="9"/>
      <c r="F4" s="9"/>
    </row>
    <row r="5" ht="78" customHeight="1" spans="1:6">
      <c r="A5" s="10" t="s">
        <v>642</v>
      </c>
      <c r="B5" s="11" t="s">
        <v>643</v>
      </c>
      <c r="C5" s="12" t="s">
        <v>644</v>
      </c>
      <c r="D5" s="13">
        <v>80</v>
      </c>
      <c r="E5" s="14" t="s">
        <v>645</v>
      </c>
      <c r="F5" s="14" t="s">
        <v>646</v>
      </c>
    </row>
    <row r="6" ht="87" customHeight="1" spans="1:6">
      <c r="A6" s="10" t="s">
        <v>642</v>
      </c>
      <c r="B6" s="15" t="s">
        <v>285</v>
      </c>
      <c r="C6" s="12" t="s">
        <v>644</v>
      </c>
      <c r="D6" s="13">
        <v>500</v>
      </c>
      <c r="E6" s="14" t="s">
        <v>647</v>
      </c>
      <c r="F6" s="14" t="s">
        <v>648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78" t="s">
        <v>132</v>
      </c>
    </row>
    <row r="2" ht="18" customHeight="1" spans="1:30">
      <c r="A2" s="272" t="s">
        <v>133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137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56" t="s">
        <v>140</v>
      </c>
      <c r="AA4" s="256" t="s">
        <v>141</v>
      </c>
      <c r="AB4" s="95" t="s">
        <v>142</v>
      </c>
      <c r="AC4" s="274"/>
      <c r="AD4" s="95"/>
      <c r="AE4" s="95"/>
      <c r="AF4" s="95"/>
      <c r="AG4" s="95"/>
      <c r="AH4" s="95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157</v>
      </c>
      <c r="X5" s="256" t="s">
        <v>158</v>
      </c>
      <c r="Y5" s="56" t="s">
        <v>159</v>
      </c>
      <c r="Z5" s="256"/>
      <c r="AA5" s="256"/>
      <c r="AB5" s="137" t="s">
        <v>160</v>
      </c>
      <c r="AC5" s="256" t="s">
        <v>161</v>
      </c>
      <c r="AD5" s="88" t="s">
        <v>162</v>
      </c>
      <c r="AE5" s="137" t="s">
        <v>163</v>
      </c>
      <c r="AF5" s="137" t="s">
        <v>164</v>
      </c>
      <c r="AG5" s="137" t="s">
        <v>165</v>
      </c>
      <c r="AH5" s="137" t="s">
        <v>166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87"/>
      <c r="Z6" s="256"/>
      <c r="AA6" s="256"/>
      <c r="AB6" s="256"/>
      <c r="AC6" s="256"/>
      <c r="AD6" s="88"/>
      <c r="AE6" s="137"/>
      <c r="AF6" s="137"/>
      <c r="AG6" s="137"/>
      <c r="AH6" s="137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0" customFormat="1" ht="16.5" customHeight="1" spans="1:51">
      <c r="A8" s="275"/>
      <c r="B8" s="275"/>
      <c r="C8" s="275"/>
      <c r="D8" s="57"/>
      <c r="E8" s="57" t="s">
        <v>93</v>
      </c>
      <c r="F8" s="89">
        <v>1819333.45</v>
      </c>
      <c r="G8" s="259">
        <v>655692.6</v>
      </c>
      <c r="H8" s="259">
        <v>339852.6</v>
      </c>
      <c r="I8" s="259">
        <v>304140</v>
      </c>
      <c r="J8" s="259">
        <v>0</v>
      </c>
      <c r="K8" s="259">
        <v>11700</v>
      </c>
      <c r="L8" s="259">
        <v>281520</v>
      </c>
      <c r="M8" s="288">
        <v>102360</v>
      </c>
      <c r="N8" s="259">
        <v>28125</v>
      </c>
      <c r="O8" s="289">
        <v>28125</v>
      </c>
      <c r="P8" s="259">
        <v>0</v>
      </c>
      <c r="Q8" s="259">
        <v>0</v>
      </c>
      <c r="R8" s="259">
        <v>0</v>
      </c>
      <c r="S8" s="259">
        <v>0</v>
      </c>
      <c r="T8" s="259">
        <v>751635.85</v>
      </c>
      <c r="U8" s="259">
        <v>141611.71</v>
      </c>
      <c r="V8" s="259">
        <v>50060.95</v>
      </c>
      <c r="W8" s="259">
        <v>0</v>
      </c>
      <c r="X8" s="259">
        <v>9231.6</v>
      </c>
      <c r="Y8" s="288">
        <v>4615.8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7" t="s">
        <v>94</v>
      </c>
      <c r="E9" s="57" t="s">
        <v>3</v>
      </c>
      <c r="F9" s="89">
        <v>1819333.45</v>
      </c>
      <c r="G9" s="259">
        <v>655692.6</v>
      </c>
      <c r="H9" s="259">
        <v>339852.6</v>
      </c>
      <c r="I9" s="259">
        <v>304140</v>
      </c>
      <c r="J9" s="259">
        <v>0</v>
      </c>
      <c r="K9" s="259">
        <v>11700</v>
      </c>
      <c r="L9" s="259">
        <v>281520</v>
      </c>
      <c r="M9" s="288">
        <v>102360</v>
      </c>
      <c r="N9" s="259">
        <v>28125</v>
      </c>
      <c r="O9" s="289">
        <v>28125</v>
      </c>
      <c r="P9" s="259">
        <v>0</v>
      </c>
      <c r="Q9" s="259">
        <v>0</v>
      </c>
      <c r="R9" s="259">
        <v>0</v>
      </c>
      <c r="S9" s="259">
        <v>0</v>
      </c>
      <c r="T9" s="259">
        <v>751635.85</v>
      </c>
      <c r="U9" s="259">
        <v>141611.71</v>
      </c>
      <c r="V9" s="259">
        <v>50060.95</v>
      </c>
      <c r="W9" s="259">
        <v>0</v>
      </c>
      <c r="X9" s="259">
        <v>9231.6</v>
      </c>
      <c r="Y9" s="288">
        <v>4615.8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167</v>
      </c>
      <c r="B10" s="275"/>
      <c r="C10" s="275"/>
      <c r="D10" s="57"/>
      <c r="E10" s="57" t="s">
        <v>119</v>
      </c>
      <c r="F10" s="89">
        <v>1819333.45</v>
      </c>
      <c r="G10" s="259">
        <v>655692.6</v>
      </c>
      <c r="H10" s="259">
        <v>339852.6</v>
      </c>
      <c r="I10" s="259">
        <v>304140</v>
      </c>
      <c r="J10" s="259">
        <v>0</v>
      </c>
      <c r="K10" s="259">
        <v>11700</v>
      </c>
      <c r="L10" s="259">
        <v>281520</v>
      </c>
      <c r="M10" s="288">
        <v>102360</v>
      </c>
      <c r="N10" s="259">
        <v>28125</v>
      </c>
      <c r="O10" s="289">
        <v>28125</v>
      </c>
      <c r="P10" s="259">
        <v>0</v>
      </c>
      <c r="Q10" s="259">
        <v>0</v>
      </c>
      <c r="R10" s="259">
        <v>0</v>
      </c>
      <c r="S10" s="259">
        <v>0</v>
      </c>
      <c r="T10" s="259">
        <v>751635.85</v>
      </c>
      <c r="U10" s="259">
        <v>141611.71</v>
      </c>
      <c r="V10" s="259">
        <v>50060.95</v>
      </c>
      <c r="W10" s="259">
        <v>0</v>
      </c>
      <c r="X10" s="259">
        <v>9231.6</v>
      </c>
      <c r="Y10" s="288">
        <v>4615.8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168</v>
      </c>
      <c r="C11" s="275"/>
      <c r="D11" s="57"/>
      <c r="E11" s="57" t="s">
        <v>120</v>
      </c>
      <c r="F11" s="89">
        <v>1819333.45</v>
      </c>
      <c r="G11" s="259">
        <v>655692.6</v>
      </c>
      <c r="H11" s="259">
        <v>339852.6</v>
      </c>
      <c r="I11" s="259">
        <v>304140</v>
      </c>
      <c r="J11" s="259">
        <v>0</v>
      </c>
      <c r="K11" s="259">
        <v>11700</v>
      </c>
      <c r="L11" s="259">
        <v>281520</v>
      </c>
      <c r="M11" s="288">
        <v>102360</v>
      </c>
      <c r="N11" s="259">
        <v>28125</v>
      </c>
      <c r="O11" s="289">
        <v>28125</v>
      </c>
      <c r="P11" s="259">
        <v>0</v>
      </c>
      <c r="Q11" s="259">
        <v>0</v>
      </c>
      <c r="R11" s="259">
        <v>0</v>
      </c>
      <c r="S11" s="259">
        <v>0</v>
      </c>
      <c r="T11" s="259">
        <v>751635.85</v>
      </c>
      <c r="U11" s="259">
        <v>141611.71</v>
      </c>
      <c r="V11" s="259">
        <v>50060.95</v>
      </c>
      <c r="W11" s="259">
        <v>0</v>
      </c>
      <c r="X11" s="259">
        <v>9231.6</v>
      </c>
      <c r="Y11" s="288">
        <v>4615.8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169</v>
      </c>
      <c r="B12" s="275" t="s">
        <v>170</v>
      </c>
      <c r="C12" s="275" t="s">
        <v>171</v>
      </c>
      <c r="D12" s="57" t="s">
        <v>121</v>
      </c>
      <c r="E12" s="57" t="s">
        <v>122</v>
      </c>
      <c r="F12" s="89">
        <v>1819333.45</v>
      </c>
      <c r="G12" s="259">
        <v>655692.6</v>
      </c>
      <c r="H12" s="259">
        <v>339852.6</v>
      </c>
      <c r="I12" s="259">
        <v>304140</v>
      </c>
      <c r="J12" s="259">
        <v>0</v>
      </c>
      <c r="K12" s="259">
        <v>11700</v>
      </c>
      <c r="L12" s="259">
        <v>281520</v>
      </c>
      <c r="M12" s="288">
        <v>102360</v>
      </c>
      <c r="N12" s="259">
        <v>28125</v>
      </c>
      <c r="O12" s="289">
        <v>28125</v>
      </c>
      <c r="P12" s="259">
        <v>0</v>
      </c>
      <c r="Q12" s="259">
        <v>0</v>
      </c>
      <c r="R12" s="259">
        <v>0</v>
      </c>
      <c r="S12" s="259">
        <v>0</v>
      </c>
      <c r="T12" s="259">
        <v>751635.85</v>
      </c>
      <c r="U12" s="259">
        <v>141611.71</v>
      </c>
      <c r="V12" s="259">
        <v>50060.95</v>
      </c>
      <c r="W12" s="259">
        <v>0</v>
      </c>
      <c r="X12" s="259">
        <v>9231.6</v>
      </c>
      <c r="Y12" s="288">
        <v>4615.8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172</v>
      </c>
    </row>
    <row r="2" ht="18" customHeight="1" spans="1:34">
      <c r="A2" s="272" t="s">
        <v>173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92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 t="s">
        <v>93</v>
      </c>
      <c r="F8" s="89">
        <v>1819333.45</v>
      </c>
      <c r="G8" s="259">
        <v>655692.6</v>
      </c>
      <c r="H8" s="259">
        <v>339852.6</v>
      </c>
      <c r="I8" s="259">
        <v>304140</v>
      </c>
      <c r="J8" s="259">
        <v>0</v>
      </c>
      <c r="K8" s="259">
        <v>11700</v>
      </c>
      <c r="L8" s="259">
        <v>281520</v>
      </c>
      <c r="M8" s="288">
        <v>102360</v>
      </c>
      <c r="N8" s="259">
        <v>28125</v>
      </c>
      <c r="O8" s="289">
        <v>28125</v>
      </c>
      <c r="P8" s="259">
        <v>0</v>
      </c>
      <c r="Q8" s="259">
        <v>0</v>
      </c>
      <c r="R8" s="259">
        <v>0</v>
      </c>
      <c r="S8" s="259">
        <v>0</v>
      </c>
      <c r="T8" s="259">
        <v>395777.06</v>
      </c>
      <c r="U8" s="259">
        <v>141611.71</v>
      </c>
      <c r="V8" s="259">
        <v>50060.95</v>
      </c>
      <c r="W8" s="259">
        <v>190257</v>
      </c>
      <c r="X8" s="259">
        <v>0</v>
      </c>
      <c r="Y8" s="259">
        <v>9231.6</v>
      </c>
      <c r="Z8" s="259">
        <v>4615.8</v>
      </c>
      <c r="AA8" s="288">
        <v>199825.71</v>
      </c>
      <c r="AB8" s="288">
        <v>76102.8</v>
      </c>
      <c r="AC8" s="288">
        <v>79930.28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7" t="s">
        <v>94</v>
      </c>
      <c r="E9" s="57" t="s">
        <v>3</v>
      </c>
      <c r="F9" s="89">
        <v>1819333.45</v>
      </c>
      <c r="G9" s="259">
        <v>655692.6</v>
      </c>
      <c r="H9" s="259">
        <v>339852.6</v>
      </c>
      <c r="I9" s="259">
        <v>304140</v>
      </c>
      <c r="J9" s="259">
        <v>0</v>
      </c>
      <c r="K9" s="259">
        <v>11700</v>
      </c>
      <c r="L9" s="259">
        <v>281520</v>
      </c>
      <c r="M9" s="288">
        <v>102360</v>
      </c>
      <c r="N9" s="259">
        <v>28125</v>
      </c>
      <c r="O9" s="289">
        <v>28125</v>
      </c>
      <c r="P9" s="259">
        <v>0</v>
      </c>
      <c r="Q9" s="259">
        <v>0</v>
      </c>
      <c r="R9" s="259">
        <v>0</v>
      </c>
      <c r="S9" s="259">
        <v>0</v>
      </c>
      <c r="T9" s="259">
        <v>395777.06</v>
      </c>
      <c r="U9" s="259">
        <v>141611.71</v>
      </c>
      <c r="V9" s="259">
        <v>50060.95</v>
      </c>
      <c r="W9" s="259">
        <v>190257</v>
      </c>
      <c r="X9" s="259">
        <v>0</v>
      </c>
      <c r="Y9" s="259">
        <v>9231.6</v>
      </c>
      <c r="Z9" s="259">
        <v>4615.8</v>
      </c>
      <c r="AA9" s="288">
        <v>199825.71</v>
      </c>
      <c r="AB9" s="288">
        <v>76102.8</v>
      </c>
      <c r="AC9" s="288">
        <v>79930.28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167</v>
      </c>
      <c r="B10" s="275"/>
      <c r="C10" s="275"/>
      <c r="D10" s="57"/>
      <c r="E10" s="57" t="s">
        <v>119</v>
      </c>
      <c r="F10" s="89">
        <v>1819333.45</v>
      </c>
      <c r="G10" s="259">
        <v>655692.6</v>
      </c>
      <c r="H10" s="259">
        <v>339852.6</v>
      </c>
      <c r="I10" s="259">
        <v>304140</v>
      </c>
      <c r="J10" s="259">
        <v>0</v>
      </c>
      <c r="K10" s="259">
        <v>11700</v>
      </c>
      <c r="L10" s="259">
        <v>281520</v>
      </c>
      <c r="M10" s="288">
        <v>102360</v>
      </c>
      <c r="N10" s="259">
        <v>28125</v>
      </c>
      <c r="O10" s="289">
        <v>28125</v>
      </c>
      <c r="P10" s="259">
        <v>0</v>
      </c>
      <c r="Q10" s="259">
        <v>0</v>
      </c>
      <c r="R10" s="259">
        <v>0</v>
      </c>
      <c r="S10" s="259">
        <v>0</v>
      </c>
      <c r="T10" s="259">
        <v>395777.06</v>
      </c>
      <c r="U10" s="259">
        <v>141611.71</v>
      </c>
      <c r="V10" s="259">
        <v>50060.95</v>
      </c>
      <c r="W10" s="259">
        <v>190257</v>
      </c>
      <c r="X10" s="259">
        <v>0</v>
      </c>
      <c r="Y10" s="259">
        <v>9231.6</v>
      </c>
      <c r="Z10" s="259">
        <v>4615.8</v>
      </c>
      <c r="AA10" s="288">
        <v>199825.71</v>
      </c>
      <c r="AB10" s="288">
        <v>76102.8</v>
      </c>
      <c r="AC10" s="288">
        <v>79930.28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168</v>
      </c>
      <c r="C11" s="275"/>
      <c r="D11" s="57"/>
      <c r="E11" s="57" t="s">
        <v>120</v>
      </c>
      <c r="F11" s="89">
        <v>1819333.45</v>
      </c>
      <c r="G11" s="259">
        <v>655692.6</v>
      </c>
      <c r="H11" s="259">
        <v>339852.6</v>
      </c>
      <c r="I11" s="259">
        <v>304140</v>
      </c>
      <c r="J11" s="259">
        <v>0</v>
      </c>
      <c r="K11" s="259">
        <v>11700</v>
      </c>
      <c r="L11" s="259">
        <v>281520</v>
      </c>
      <c r="M11" s="288">
        <v>102360</v>
      </c>
      <c r="N11" s="259">
        <v>28125</v>
      </c>
      <c r="O11" s="289">
        <v>28125</v>
      </c>
      <c r="P11" s="259">
        <v>0</v>
      </c>
      <c r="Q11" s="259">
        <v>0</v>
      </c>
      <c r="R11" s="259">
        <v>0</v>
      </c>
      <c r="S11" s="259">
        <v>0</v>
      </c>
      <c r="T11" s="259">
        <v>395777.06</v>
      </c>
      <c r="U11" s="259">
        <v>141611.71</v>
      </c>
      <c r="V11" s="259">
        <v>50060.95</v>
      </c>
      <c r="W11" s="259">
        <v>190257</v>
      </c>
      <c r="X11" s="259">
        <v>0</v>
      </c>
      <c r="Y11" s="259">
        <v>9231.6</v>
      </c>
      <c r="Z11" s="259">
        <v>4615.8</v>
      </c>
      <c r="AA11" s="288">
        <v>199825.71</v>
      </c>
      <c r="AB11" s="288">
        <v>76102.8</v>
      </c>
      <c r="AC11" s="288">
        <v>79930.28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169</v>
      </c>
      <c r="B12" s="275" t="s">
        <v>170</v>
      </c>
      <c r="C12" s="275" t="s">
        <v>171</v>
      </c>
      <c r="D12" s="57" t="s">
        <v>121</v>
      </c>
      <c r="E12" s="57" t="s">
        <v>122</v>
      </c>
      <c r="F12" s="89">
        <v>1819333.45</v>
      </c>
      <c r="G12" s="259">
        <v>655692.6</v>
      </c>
      <c r="H12" s="259">
        <v>339852.6</v>
      </c>
      <c r="I12" s="259">
        <v>304140</v>
      </c>
      <c r="J12" s="259">
        <v>0</v>
      </c>
      <c r="K12" s="259">
        <v>11700</v>
      </c>
      <c r="L12" s="259">
        <v>281520</v>
      </c>
      <c r="M12" s="288">
        <v>102360</v>
      </c>
      <c r="N12" s="259">
        <v>28125</v>
      </c>
      <c r="O12" s="289">
        <v>28125</v>
      </c>
      <c r="P12" s="259">
        <v>0</v>
      </c>
      <c r="Q12" s="259">
        <v>0</v>
      </c>
      <c r="R12" s="259">
        <v>0</v>
      </c>
      <c r="S12" s="259">
        <v>0</v>
      </c>
      <c r="T12" s="259">
        <v>395777.06</v>
      </c>
      <c r="U12" s="259">
        <v>141611.71</v>
      </c>
      <c r="V12" s="259">
        <v>50060.95</v>
      </c>
      <c r="W12" s="259">
        <v>190257</v>
      </c>
      <c r="X12" s="259">
        <v>0</v>
      </c>
      <c r="Y12" s="259">
        <v>9231.6</v>
      </c>
      <c r="Z12" s="259">
        <v>4615.8</v>
      </c>
      <c r="AA12" s="288">
        <v>199825.71</v>
      </c>
      <c r="AB12" s="288">
        <v>76102.8</v>
      </c>
      <c r="AC12" s="288">
        <v>79930.28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179</v>
      </c>
    </row>
    <row r="2" ht="18" customHeight="1" spans="1:34">
      <c r="A2" s="272" t="s">
        <v>180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8" t="s">
        <v>181</v>
      </c>
    </row>
    <row r="2" ht="18" customHeight="1" spans="1:34">
      <c r="A2" s="272" t="s">
        <v>182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130</v>
      </c>
      <c r="B4" s="46"/>
      <c r="C4" s="46"/>
      <c r="D4" s="46" t="s">
        <v>66</v>
      </c>
      <c r="E4" s="46" t="s">
        <v>98</v>
      </c>
      <c r="F4" s="46" t="s">
        <v>134</v>
      </c>
      <c r="G4" s="280" t="s">
        <v>135</v>
      </c>
      <c r="H4" s="274"/>
      <c r="I4" s="277"/>
      <c r="J4" s="277"/>
      <c r="K4" s="274"/>
      <c r="L4" s="256" t="s">
        <v>136</v>
      </c>
      <c r="M4" s="56" t="s">
        <v>174</v>
      </c>
      <c r="N4" s="279" t="s">
        <v>138</v>
      </c>
      <c r="O4" s="279"/>
      <c r="P4" s="279"/>
      <c r="Q4" s="279"/>
      <c r="R4" s="279"/>
      <c r="S4" s="279"/>
      <c r="T4" s="273" t="s">
        <v>139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140</v>
      </c>
      <c r="AE4" s="256" t="s">
        <v>141</v>
      </c>
      <c r="AF4" s="95" t="s">
        <v>142</v>
      </c>
      <c r="AG4" s="274"/>
      <c r="AH4" s="95"/>
      <c r="AI4" s="95"/>
      <c r="AJ4" s="95"/>
      <c r="AK4" s="95"/>
      <c r="AL4" s="95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6"/>
      <c r="E5" s="46"/>
      <c r="F5" s="46"/>
      <c r="G5" s="103" t="s">
        <v>143</v>
      </c>
      <c r="H5" s="103" t="s">
        <v>144</v>
      </c>
      <c r="I5" s="103" t="s">
        <v>145</v>
      </c>
      <c r="J5" s="103" t="s">
        <v>146</v>
      </c>
      <c r="K5" s="137" t="s">
        <v>147</v>
      </c>
      <c r="L5" s="256"/>
      <c r="M5" s="286"/>
      <c r="N5" s="256" t="s">
        <v>148</v>
      </c>
      <c r="O5" s="137" t="s">
        <v>149</v>
      </c>
      <c r="P5" s="256" t="s">
        <v>150</v>
      </c>
      <c r="Q5" s="256" t="s">
        <v>151</v>
      </c>
      <c r="R5" s="290" t="s">
        <v>152</v>
      </c>
      <c r="S5" s="256" t="s">
        <v>153</v>
      </c>
      <c r="T5" s="256" t="s">
        <v>154</v>
      </c>
      <c r="U5" s="46" t="s">
        <v>155</v>
      </c>
      <c r="V5" s="46" t="s">
        <v>156</v>
      </c>
      <c r="W5" s="256" t="s">
        <v>175</v>
      </c>
      <c r="X5" s="256" t="s">
        <v>157</v>
      </c>
      <c r="Y5" s="256" t="s">
        <v>158</v>
      </c>
      <c r="Z5" s="256" t="s">
        <v>159</v>
      </c>
      <c r="AA5" s="56" t="s">
        <v>176</v>
      </c>
      <c r="AB5" s="56" t="s">
        <v>177</v>
      </c>
      <c r="AC5" s="137" t="s">
        <v>178</v>
      </c>
      <c r="AD5" s="256"/>
      <c r="AE5" s="256"/>
      <c r="AF5" s="137" t="s">
        <v>160</v>
      </c>
      <c r="AG5" s="256" t="s">
        <v>161</v>
      </c>
      <c r="AH5" s="88" t="s">
        <v>162</v>
      </c>
      <c r="AI5" s="137" t="s">
        <v>163</v>
      </c>
      <c r="AJ5" s="137" t="s">
        <v>164</v>
      </c>
      <c r="AK5" s="137" t="s">
        <v>165</v>
      </c>
      <c r="AL5" s="137" t="s">
        <v>166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6"/>
      <c r="E6" s="46"/>
      <c r="F6" s="46"/>
      <c r="G6" s="46"/>
      <c r="H6" s="46"/>
      <c r="I6" s="46"/>
      <c r="J6" s="103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6"/>
      <c r="V6" s="46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8"/>
      <c r="AI6" s="137"/>
      <c r="AJ6" s="137"/>
      <c r="AK6" s="137"/>
      <c r="AL6" s="137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8" t="s">
        <v>81</v>
      </c>
      <c r="B7" s="88" t="s">
        <v>81</v>
      </c>
      <c r="C7" s="256" t="s">
        <v>81</v>
      </c>
      <c r="D7" s="256" t="s">
        <v>81</v>
      </c>
      <c r="E7" s="256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0" customFormat="1" ht="16.5" customHeight="1" spans="1:55">
      <c r="A8" s="275"/>
      <c r="B8" s="275"/>
      <c r="C8" s="275"/>
      <c r="D8" s="57"/>
      <c r="E8" s="57"/>
      <c r="F8" s="89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2025-02-25T02:01:59Z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14552016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