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<sst xmlns="http://schemas.openxmlformats.org/spreadsheetml/2006/main" count="644">
  <si>
    <t>2016年叶城县部门预算及“三公经费”公开报表</t>
  </si>
  <si>
    <t>总计(基本支出)</t>
  </si>
  <si>
    <t>总计(合计_基本支出)</t>
  </si>
  <si>
    <t>叶城县科技局（本级）</t>
  </si>
  <si>
    <t>单位负责人：艾沙江.加怕尔   财务负责人：吐尔逊姑丽   经办人：吐尔逊姑丽   联系电话：7286682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</si>
  <si>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</si>
  <si>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</si>
  <si>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</si>
  <si>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</si>
  <si>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</si>
  <si>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</si>
  <si>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</si>
  <si>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</si>
  <si>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</si>
  <si>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</si>
  <si>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</si>
  <si>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</si>
  <si>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</si>
  <si>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</si>
  <si>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</si>
  <si>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</si>
  <si>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</si>
  <si>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</si>
  <si>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</si>
  <si>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</si>
  <si>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</si>
  <si>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</si>
  <si>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</si>
  <si>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</si>
  <si>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</si>
  <si>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</si>
  <si>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</si>
  <si>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</si>
  <si>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</si>
  <si>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</si>
  <si>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</si>
  <si>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</si>
  <si>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</si>
  <si>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</si>
  <si>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</si>
  <si>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</si>
  <si>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</si>
  <si>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</si>
  <si>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</si>
  <si>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</si>
  <si>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</si>
  <si>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</si>
  <si>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</si>
  <si>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</si>
  <si>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</si>
  <si>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</si>
  <si>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</si>
  <si>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</si>
  <si>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</si>
  <si>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</si>
  <si>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</si>
  <si>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</si>
  <si>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</si>
  <si>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</si>
  <si>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</si>
  <si>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</si>
  <si>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</si>
  <si>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</si>
  <si>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</si>
  <si>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</si>
  <si>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</si>
  <si>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</si>
  <si>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</si>
  <si>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</si>
  <si>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</si>
  <si>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</si>
  <si>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</si>
  <si>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</si>
  <si>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</si>
  <si>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</si>
  <si>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</si>
  <si>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</si>
  <si>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</si>
  <si>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</si>
  <si>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</si>
  <si>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</si>
  <si>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</si>
  <si>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</si>
  <si>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</si>
  <si>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</si>
  <si>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</si>
  <si>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</si>
  <si>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</si>
  <si>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</si>
  <si>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</si>
  <si>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</si>
  <si>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</si>
  <si>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</si>
  <si>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</si>
  <si>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110001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</si>
  <si>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</si>
  <si>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</si>
  <si>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</si>
  <si>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</si>
  <si>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</si>
  <si>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</si>
  <si>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</si>
  <si>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</si>
  <si>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</si>
  <si>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</si>
  <si>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</si>
  <si>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</si>
  <si>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</si>
  <si>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</si>
  <si>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</si>
  <si>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</si>
  <si>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</si>
  <si>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</si>
  <si>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</si>
  <si>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</si>
  <si>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</si>
  <si>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</si>
  <si>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</si>
  <si>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</si>
  <si>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科学技术支出</t>
  </si>
  <si>
    <t xml:space="preserve">    科学技术管理事务</t>
  </si>
  <si>
    <t xml:space="preserve">  110001</t>
  </si>
  <si>
    <t xml:space="preserve">      行政运行（科学技术管理事务）</t>
  </si>
  <si>
    <t xml:space="preserve">    科学技术普及</t>
  </si>
  <si>
    <t xml:space="preserve">      科普活动</t>
  </si>
  <si>
    <t xml:space="preserve">    其他科学技术支出</t>
  </si>
  <si>
    <t xml:space="preserve">      其他科学技术支出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</si>
  <si>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</si>
  <si>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</si>
  <si>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</si>
  <si>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</si>
  <si>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</si>
  <si>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</si>
  <si>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</si>
  <si>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</si>
  <si>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</si>
  <si>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</si>
  <si>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</si>
  <si>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</si>
  <si>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</si>
  <si>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</si>
  <si>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</si>
  <si>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</si>
  <si>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</si>
  <si>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</si>
  <si>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</si>
  <si>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</si>
  <si>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</si>
  <si>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</si>
  <si>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</si>
  <si>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</si>
  <si>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</si>
  <si>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</si>
  <si>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</si>
  <si>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</si>
  <si>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</si>
  <si>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</si>
  <si>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</si>
  <si>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</si>
  <si>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</si>
  <si>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</si>
  <si>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</si>
  <si>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</si>
  <si>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</si>
  <si>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</si>
  <si>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</si>
  <si>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206</t>
  </si>
  <si>
    <t>01</t>
  </si>
  <si>
    <t xml:space="preserve">  206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</si>
  <si>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</si>
  <si>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</si>
  <si>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</si>
  <si>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</si>
  <si>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</si>
  <si>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</si>
  <si>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</si>
  <si>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</si>
  <si>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</si>
  <si>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</si>
  <si>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</si>
  <si>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</si>
  <si>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</si>
  <si>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</si>
  <si>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</si>
  <si>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</si>
  <si>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</si>
  <si>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</si>
  <si>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</si>
  <si>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</si>
  <si>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</si>
  <si>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</si>
  <si>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</si>
  <si>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</si>
  <si>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</si>
  <si>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</si>
  <si>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</si>
  <si>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</si>
  <si>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</si>
  <si>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</si>
  <si>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</si>
  <si>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</si>
  <si>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</si>
  <si>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</si>
  <si>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</si>
  <si>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</si>
  <si>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110</t>
  </si>
  <si>
    <t>叶城县科技局</t>
  </si>
  <si>
    <t xml:space="preserve">  110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</si>
  <si>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</si>
  <si>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</si>
  <si>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</si>
  <si>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</si>
  <si>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</si>
  <si>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</si>
  <si>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</si>
  <si>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</si>
  <si>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</si>
  <si>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</si>
  <si>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</si>
  <si>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</si>
  <si>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</si>
  <si>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</si>
  <si>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</si>
  <si>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</si>
  <si>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</si>
  <si>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</si>
  <si>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</si>
  <si>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</si>
  <si>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</si>
  <si>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</si>
  <si>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</si>
  <si>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</si>
  <si>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</si>
  <si>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</si>
  <si>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</si>
  <si>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</si>
  <si>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</si>
  <si>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</si>
  <si>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</si>
  <si>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</si>
  <si>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</si>
  <si>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</si>
  <si>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</si>
  <si>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</si>
  <si>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</si>
  <si>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</si>
  <si>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</si>
  <si>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</si>
  <si>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</si>
  <si>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</si>
  <si>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</si>
  <si>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科学技术支出</t>
  </si>
  <si>
    <t xml:space="preserve">  科学技术管理事务</t>
  </si>
  <si>
    <t xml:space="preserve">    叶城县科技局（本级）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</si>
  <si>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</si>
  <si>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</si>
  <si>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</si>
  <si>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</si>
  <si>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</si>
  <si>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</si>
  <si>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</si>
  <si>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</si>
  <si>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</si>
  <si>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</si>
  <si>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</si>
  <si>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</si>
  <si>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</si>
  <si>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</si>
  <si>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</si>
  <si>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</si>
  <si>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行政运行（科学技术管理事务）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</si>
  <si>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</si>
  <si>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</si>
  <si>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</si>
  <si>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</si>
  <si>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</si>
  <si>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</si>
  <si>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</si>
  <si>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</si>
  <si>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</si>
  <si>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07</t>
  </si>
  <si>
    <t xml:space="preserve">    科普活动</t>
  </si>
  <si>
    <t xml:space="preserve">  07</t>
  </si>
  <si>
    <t>02</t>
  </si>
  <si>
    <t>科普活动经费</t>
  </si>
  <si>
    <t>99</t>
  </si>
  <si>
    <t xml:space="preserve">  99</t>
  </si>
  <si>
    <t>地震《三网人员》经费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</si>
  <si>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</si>
  <si>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</si>
  <si>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</si>
  <si>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</si>
  <si>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</si>
  <si>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</si>
  <si>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</si>
  <si>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</si>
  <si>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</si>
  <si>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</si>
  <si>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</si>
  <si>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</si>
  <si>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</si>
  <si>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</si>
  <si>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</si>
  <si>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</si>
  <si>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</si>
  <si>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</si>
  <si>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</si>
  <si>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</si>
  <si>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</si>
  <si>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</si>
  <si>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</si>
  <si>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</si>
  <si>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</si>
  <si>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</si>
  <si>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</si>
  <si>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</si>
  <si>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</si>
  <si>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</si>
  <si>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</si>
  <si>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</si>
  <si>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</si>
  <si>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</si>
  <si>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</si>
  <si>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</si>
  <si>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</si>
  <si>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</si>
  <si>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</si>
  <si>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</si>
  <si>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</si>
  <si>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</si>
  <si>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</si>
  <si>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</si>
  <si>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</si>
  <si>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</si>
  <si>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</si>
  <si>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</si>
  <si>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</si>
  <si>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</si>
  <si>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</si>
  <si>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</si>
  <si>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</si>
  <si>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</si>
  <si>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</si>
  <si>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</si>
  <si>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</si>
  <si>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</si>
  <si>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</si>
  <si>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</si>
  <si>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</si>
  <si>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</si>
  <si>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</si>
  <si>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</si>
  <si>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</si>
  <si>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</si>
  <si>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</si>
  <si>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</si>
  <si>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</si>
  <si>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</si>
  <si>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</si>
  <si>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</si>
  <si>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</si>
  <si>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</si>
  <si>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</si>
  <si>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</si>
  <si>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</si>
  <si>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</si>
  <si>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</si>
  <si>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</si>
  <si>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</si>
  <si>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</si>
  <si>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</si>
  <si>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</si>
  <si>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</si>
  <si>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</si>
  <si>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</si>
  <si>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</si>
  <si>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</si>
  <si>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</si>
  <si>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</si>
  <si>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</si>
  <si>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</si>
  <si>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</si>
  <si>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</si>
  <si>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</si>
  <si>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</si>
  <si>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</si>
  <si>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</si>
  <si>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</si>
  <si>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</si>
  <si>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</si>
  <si>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</si>
  <si>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</si>
  <si>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</si>
  <si>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</si>
  <si>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</si>
  <si>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</si>
  <si>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</si>
  <si>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</si>
  <si>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</si>
  <si>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</si>
  <si>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</si>
  <si>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</si>
  <si>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</si>
  <si>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</si>
  <si>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</si>
  <si>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</si>
  <si>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</si>
  <si>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</si>
  <si>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</si>
  <si>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</si>
  <si>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</si>
  <si>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</si>
  <si>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</si>
  <si>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</si>
  <si>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</si>
  <si>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</si>
  <si>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</si>
  <si>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</si>
  <si>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</si>
  <si>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</si>
  <si>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</si>
  <si>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</si>
  <si>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</si>
  <si>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</si>
  <si>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</si>
  <si>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</si>
  <si>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</si>
  <si>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</si>
  <si>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</si>
  <si>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</si>
  <si>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</si>
  <si>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</si>
  <si>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</si>
  <si>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</si>
  <si>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</si>
  <si>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</si>
  <si>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</si>
  <si>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</si>
  <si>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</si>
  <si>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</si>
  <si>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</si>
  <si>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</si>
  <si>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</si>
  <si>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</si>
  <si>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</si>
  <si>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</si>
  <si>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</si>
  <si>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</si>
  <si>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</si>
  <si>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</si>
  <si>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</si>
  <si>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</si>
  <si>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</si>
  <si>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</si>
  <si>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</si>
  <si>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</si>
  <si>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</si>
  <si>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</si>
  <si>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</si>
  <si>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</si>
  <si>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</si>
  <si>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</si>
  <si>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</si>
  <si>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</si>
  <si>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</si>
  <si>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</si>
  <si>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</si>
  <si>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</si>
  <si>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</si>
  <si>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</si>
  <si>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</si>
  <si>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</si>
  <si>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</si>
  <si>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</si>
  <si>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</si>
  <si>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</si>
  <si>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</si>
  <si>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</si>
  <si>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</si>
  <si>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</si>
  <si>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</si>
  <si>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</si>
  <si>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</si>
  <si>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</si>
  <si>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</si>
  <si>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</si>
  <si>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</si>
  <si>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</si>
  <si>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</si>
  <si>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</si>
  <si>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</si>
  <si>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</si>
  <si>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</si>
  <si>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</si>
  <si>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</si>
  <si>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</si>
  <si>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</si>
  <si>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</si>
  <si>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</si>
  <si>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</si>
  <si>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</si>
  <si>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</si>
  <si>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</si>
  <si>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</si>
  <si>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</si>
  <si>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</si>
  <si>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</si>
  <si>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</si>
  <si>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</si>
  <si>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</si>
  <si>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</si>
  <si>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</si>
  <si>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</si>
  <si>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</si>
  <si>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</si>
  <si>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</si>
  <si>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</si>
  <si>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</si>
  <si>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</si>
  <si>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</si>
  <si>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</si>
  <si>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</si>
  <si>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</si>
  <si>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</si>
  <si>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</si>
  <si>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</si>
  <si>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</si>
  <si>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</si>
  <si>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</si>
  <si>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</si>
  <si>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</si>
  <si>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</si>
  <si>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</si>
  <si>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</si>
  <si>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</si>
  <si>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</si>
  <si>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</si>
  <si>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</si>
  <si>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</si>
  <si>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</si>
  <si>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</si>
  <si>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</si>
  <si>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</si>
  <si>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</si>
  <si>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</si>
  <si>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</si>
  <si>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</si>
  <si>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</si>
  <si>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</si>
  <si>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</si>
  <si>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</si>
  <si>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编制单位：新疆喀什地区叶城县科学技术局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</si>
  <si>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</si>
  <si>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</si>
  <si>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</si>
  <si>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</si>
  <si>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</si>
  <si>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</si>
  <si>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</si>
  <si>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</si>
  <si>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</si>
  <si>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</si>
  <si>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</si>
  <si>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</si>
  <si>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</si>
  <si>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</si>
  <si>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</si>
  <si>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</si>
  <si>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</si>
  <si>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</si>
  <si>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</si>
  <si>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</si>
  <si>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</si>
  <si>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</si>
  <si>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</si>
  <si>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</si>
  <si>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</si>
  <si>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</si>
  <si>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</si>
  <si>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</si>
  <si>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</si>
  <si>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</si>
  <si>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</si>
  <si>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</si>
  <si>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</si>
  <si>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</si>
  <si>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</si>
  <si>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</si>
  <si>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</si>
  <si>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</si>
  <si>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</si>
  <si>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</si>
  <si>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</si>
  <si>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</si>
  <si>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</si>
  <si>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</si>
  <si>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</si>
  <si>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</si>
  <si>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</si>
  <si>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</si>
  <si>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</si>
  <si>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</si>
  <si>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</si>
  <si>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</si>
  <si>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</si>
  <si>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</si>
  <si>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</si>
  <si>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</si>
  <si>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</si>
  <si>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</si>
  <si>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</si>
  <si>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</si>
  <si>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</si>
  <si>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</si>
  <si>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</si>
  <si>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</si>
  <si>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</si>
  <si>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</si>
  <si>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</si>
  <si>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</si>
  <si>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</si>
  <si>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</si>
  <si>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</si>
  <si>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</si>
  <si>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</si>
  <si>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</si>
  <si>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</si>
  <si>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</si>
  <si>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</si>
  <si>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</si>
  <si>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</si>
  <si>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</si>
  <si>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</si>
  <si>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</si>
  <si>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</si>
  <si>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</si>
  <si>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</si>
  <si>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</si>
  <si>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</si>
  <si>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</si>
  <si>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</si>
  <si>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</si>
  <si>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科技局</t>
  </si>
  <si>
    <t>无项目</t>
  </si>
</sst>
</file>

<file path=xl/styles.xml><?xml version="1.0" encoding="utf-8"?>
<styleSheet xmlns="http://schemas.openxmlformats.org/spreadsheetml/2006/main">
  <numFmts count="1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;* \-#,##0;* &quot;-&quot;;@"/>
    <numFmt numFmtId="177" formatCode="\¥#,##0.00;[Red]\-\¥#,##0.00"/>
    <numFmt numFmtId="178" formatCode="#,##0.00_ "/>
    <numFmt numFmtId="179" formatCode="0000"/>
    <numFmt numFmtId="180" formatCode=";;"/>
    <numFmt numFmtId="181" formatCode="#,##0_ "/>
    <numFmt numFmtId="182" formatCode="0_ "/>
    <numFmt numFmtId="183" formatCode="#,##0.0"/>
    <numFmt numFmtId="184" formatCode="#,##0.0_ "/>
    <numFmt numFmtId="185" formatCode="#,##0.00_);[Red]\(#,##0.00\)"/>
    <numFmt numFmtId="186" formatCode="0.00_ "/>
    <numFmt numFmtId="187" formatCode="* #,##0.00;* \-#,##0.00;* &quot;&quot;??;@"/>
    <numFmt numFmtId="188" formatCode="_ \¥* #,##0.00_ ;_ \¥* \-#,##0.00_ ;_ \¥* &quot;-&quot;??_ ;_ @_ "/>
    <numFmt numFmtId="189" formatCode="#,##0.0000"/>
    <numFmt numFmtId="190" formatCode="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6" borderId="2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6" fontId="26" fillId="0" borderId="0" applyFont="0" applyFill="0" applyBorder="0" applyAlignment="0" applyProtection="0"/>
    <xf numFmtId="0" fontId="29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2" borderId="29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7" fillId="8" borderId="32" applyNumberFormat="0" applyAlignment="0" applyProtection="0">
      <alignment vertical="center"/>
    </xf>
    <xf numFmtId="0" fontId="23" fillId="8" borderId="26" applyNumberFormat="0" applyAlignment="0" applyProtection="0">
      <alignment vertical="center"/>
    </xf>
    <xf numFmtId="0" fontId="27" fillId="13" borderId="28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/>
  </cellStyleXfs>
  <cellXfs count="397">
    <xf numFmtId="0" fontId="0" fillId="0" borderId="0" xfId="0"/>
    <xf numFmtId="18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1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2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2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2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90" fontId="2" fillId="0" borderId="0" xfId="0" applyNumberFormat="1" applyFont="1" applyFill="1" applyAlignment="1" applyProtection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90" fontId="7" fillId="0" borderId="0" xfId="0" applyNumberFormat="1" applyFont="1" applyFill="1" applyAlignment="1" applyProtection="1">
      <alignment horizontal="centerContinuous" vertical="center"/>
    </xf>
    <xf numFmtId="190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188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8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8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188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3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7" sqref="B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8"/>
    </row>
    <row r="2" ht="107.25" customHeight="1" spans="2:26">
      <c r="B2" s="389" t="s">
        <v>0</v>
      </c>
      <c r="M2" s="394"/>
      <c r="N2" s="40"/>
      <c r="U2" s="394"/>
      <c r="V2" s="395" t="s">
        <v>1</v>
      </c>
      <c r="W2" s="40"/>
      <c r="X2" s="40"/>
      <c r="Y2" s="40"/>
      <c r="Z2" s="396" t="s">
        <v>2</v>
      </c>
    </row>
    <row r="3" ht="101.25" customHeight="1" spans="2:25">
      <c r="B3" s="390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91" t="s">
        <v>3</v>
      </c>
    </row>
    <row r="5" ht="53.25" customHeight="1" spans="2:2">
      <c r="B5" s="392"/>
    </row>
    <row r="6" ht="57" customHeight="1" spans="2:2">
      <c r="B6" s="393" t="s">
        <v>4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181</v>
      </c>
    </row>
    <row r="2" ht="18" customHeight="1" spans="1:34">
      <c r="A2" s="272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183</v>
      </c>
    </row>
    <row r="2" ht="18" customHeight="1" spans="1:34">
      <c r="A2" s="272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185</v>
      </c>
    </row>
    <row r="2" ht="18" customHeight="1" spans="1:34">
      <c r="A2" s="272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187</v>
      </c>
    </row>
    <row r="2" ht="18" customHeight="1" spans="1:34">
      <c r="A2" s="272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189</v>
      </c>
    </row>
    <row r="2" ht="18" customHeight="1" spans="1:21">
      <c r="A2" s="282" t="s">
        <v>190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57000</v>
      </c>
      <c r="G7" s="276">
        <v>57000</v>
      </c>
      <c r="H7" s="276">
        <v>10000</v>
      </c>
      <c r="I7" s="276">
        <v>0</v>
      </c>
      <c r="J7" s="276">
        <v>0</v>
      </c>
      <c r="K7" s="276">
        <v>2000</v>
      </c>
      <c r="L7" s="276">
        <v>0</v>
      </c>
      <c r="M7" s="276">
        <v>15000</v>
      </c>
      <c r="N7" s="276">
        <v>2000</v>
      </c>
      <c r="O7" s="276">
        <v>13000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205</v>
      </c>
      <c r="E8" s="258" t="s">
        <v>206</v>
      </c>
      <c r="F8" s="276">
        <v>57000</v>
      </c>
      <c r="G8" s="276">
        <v>57000</v>
      </c>
      <c r="H8" s="276">
        <v>10000</v>
      </c>
      <c r="I8" s="276">
        <v>0</v>
      </c>
      <c r="J8" s="276">
        <v>0</v>
      </c>
      <c r="K8" s="276">
        <v>2000</v>
      </c>
      <c r="L8" s="276">
        <v>0</v>
      </c>
      <c r="M8" s="276">
        <v>15000</v>
      </c>
      <c r="N8" s="276">
        <v>2000</v>
      </c>
      <c r="O8" s="276">
        <v>13000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166</v>
      </c>
      <c r="B9" s="187"/>
      <c r="C9" s="187"/>
      <c r="D9" s="57"/>
      <c r="E9" s="258" t="s">
        <v>119</v>
      </c>
      <c r="F9" s="276">
        <v>57000</v>
      </c>
      <c r="G9" s="276">
        <v>57000</v>
      </c>
      <c r="H9" s="276">
        <v>10000</v>
      </c>
      <c r="I9" s="276">
        <v>0</v>
      </c>
      <c r="J9" s="276">
        <v>0</v>
      </c>
      <c r="K9" s="276">
        <v>2000</v>
      </c>
      <c r="L9" s="276">
        <v>0</v>
      </c>
      <c r="M9" s="276">
        <v>15000</v>
      </c>
      <c r="N9" s="276">
        <v>2000</v>
      </c>
      <c r="O9" s="276">
        <v>13000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167</v>
      </c>
      <c r="C10" s="187"/>
      <c r="D10" s="57"/>
      <c r="E10" s="258" t="s">
        <v>120</v>
      </c>
      <c r="F10" s="276">
        <v>57000</v>
      </c>
      <c r="G10" s="276">
        <v>57000</v>
      </c>
      <c r="H10" s="276">
        <v>10000</v>
      </c>
      <c r="I10" s="276">
        <v>0</v>
      </c>
      <c r="J10" s="276">
        <v>0</v>
      </c>
      <c r="K10" s="276">
        <v>2000</v>
      </c>
      <c r="L10" s="276">
        <v>0</v>
      </c>
      <c r="M10" s="276">
        <v>15000</v>
      </c>
      <c r="N10" s="276">
        <v>2000</v>
      </c>
      <c r="O10" s="276">
        <v>13000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168</v>
      </c>
      <c r="B11" s="187" t="s">
        <v>169</v>
      </c>
      <c r="C11" s="187" t="s">
        <v>167</v>
      </c>
      <c r="D11" s="57" t="s">
        <v>207</v>
      </c>
      <c r="E11" s="258" t="s">
        <v>122</v>
      </c>
      <c r="F11" s="276">
        <v>57000</v>
      </c>
      <c r="G11" s="276">
        <v>57000</v>
      </c>
      <c r="H11" s="276">
        <v>10000</v>
      </c>
      <c r="I11" s="276">
        <v>0</v>
      </c>
      <c r="J11" s="276">
        <v>0</v>
      </c>
      <c r="K11" s="276">
        <v>2000</v>
      </c>
      <c r="L11" s="276">
        <v>0</v>
      </c>
      <c r="M11" s="276">
        <v>15000</v>
      </c>
      <c r="N11" s="276">
        <v>2000</v>
      </c>
      <c r="O11" s="276">
        <v>13000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208</v>
      </c>
    </row>
    <row r="2" ht="18" customHeight="1" spans="1:21">
      <c r="A2" s="282" t="s">
        <v>209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57000</v>
      </c>
      <c r="G7" s="276">
        <v>57000</v>
      </c>
      <c r="H7" s="276">
        <v>10000</v>
      </c>
      <c r="I7" s="276">
        <v>0</v>
      </c>
      <c r="J7" s="276">
        <v>0</v>
      </c>
      <c r="K7" s="276">
        <v>2000</v>
      </c>
      <c r="L7" s="276">
        <v>0</v>
      </c>
      <c r="M7" s="276">
        <v>15000</v>
      </c>
      <c r="N7" s="276">
        <v>2000</v>
      </c>
      <c r="O7" s="276">
        <v>13000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205</v>
      </c>
      <c r="E8" s="258" t="s">
        <v>206</v>
      </c>
      <c r="F8" s="276">
        <v>57000</v>
      </c>
      <c r="G8" s="276">
        <v>57000</v>
      </c>
      <c r="H8" s="276">
        <v>10000</v>
      </c>
      <c r="I8" s="276">
        <v>0</v>
      </c>
      <c r="J8" s="276">
        <v>0</v>
      </c>
      <c r="K8" s="276">
        <v>2000</v>
      </c>
      <c r="L8" s="276">
        <v>0</v>
      </c>
      <c r="M8" s="276">
        <v>15000</v>
      </c>
      <c r="N8" s="276">
        <v>2000</v>
      </c>
      <c r="O8" s="276">
        <v>13000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166</v>
      </c>
      <c r="B9" s="187"/>
      <c r="C9" s="187"/>
      <c r="D9" s="57"/>
      <c r="E9" s="258" t="s">
        <v>119</v>
      </c>
      <c r="F9" s="276">
        <v>57000</v>
      </c>
      <c r="G9" s="276">
        <v>57000</v>
      </c>
      <c r="H9" s="276">
        <v>10000</v>
      </c>
      <c r="I9" s="276">
        <v>0</v>
      </c>
      <c r="J9" s="276">
        <v>0</v>
      </c>
      <c r="K9" s="276">
        <v>2000</v>
      </c>
      <c r="L9" s="276">
        <v>0</v>
      </c>
      <c r="M9" s="276">
        <v>15000</v>
      </c>
      <c r="N9" s="276">
        <v>2000</v>
      </c>
      <c r="O9" s="276">
        <v>13000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167</v>
      </c>
      <c r="C10" s="187"/>
      <c r="D10" s="57"/>
      <c r="E10" s="258" t="s">
        <v>120</v>
      </c>
      <c r="F10" s="276">
        <v>57000</v>
      </c>
      <c r="G10" s="276">
        <v>57000</v>
      </c>
      <c r="H10" s="276">
        <v>10000</v>
      </c>
      <c r="I10" s="276">
        <v>0</v>
      </c>
      <c r="J10" s="276">
        <v>0</v>
      </c>
      <c r="K10" s="276">
        <v>2000</v>
      </c>
      <c r="L10" s="276">
        <v>0</v>
      </c>
      <c r="M10" s="276">
        <v>15000</v>
      </c>
      <c r="N10" s="276">
        <v>2000</v>
      </c>
      <c r="O10" s="276">
        <v>13000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168</v>
      </c>
      <c r="B11" s="187" t="s">
        <v>169</v>
      </c>
      <c r="C11" s="187" t="s">
        <v>167</v>
      </c>
      <c r="D11" s="57" t="s">
        <v>207</v>
      </c>
      <c r="E11" s="258" t="s">
        <v>122</v>
      </c>
      <c r="F11" s="276">
        <v>57000</v>
      </c>
      <c r="G11" s="276">
        <v>57000</v>
      </c>
      <c r="H11" s="276">
        <v>10000</v>
      </c>
      <c r="I11" s="276">
        <v>0</v>
      </c>
      <c r="J11" s="276">
        <v>0</v>
      </c>
      <c r="K11" s="276">
        <v>2000</v>
      </c>
      <c r="L11" s="276">
        <v>0</v>
      </c>
      <c r="M11" s="276">
        <v>15000</v>
      </c>
      <c r="N11" s="276">
        <v>2000</v>
      </c>
      <c r="O11" s="276">
        <v>13000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210</v>
      </c>
    </row>
    <row r="2" ht="18" customHeight="1" spans="1:21">
      <c r="A2" s="282" t="s">
        <v>211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topLeftCell="A2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212</v>
      </c>
    </row>
    <row r="2" ht="18" customHeight="1" spans="1:21">
      <c r="A2" s="282" t="s">
        <v>213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214</v>
      </c>
    </row>
    <row r="2" ht="18" customHeight="1" spans="1:21">
      <c r="A2" s="282" t="s">
        <v>215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216</v>
      </c>
    </row>
    <row r="2" ht="18" customHeight="1" spans="1:21">
      <c r="A2" s="282" t="s">
        <v>217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0.5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99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  <c r="IP1" s="387"/>
      <c r="IQ1" s="387"/>
      <c r="IR1" s="387"/>
      <c r="IS1" s="387"/>
      <c r="IT1" s="387"/>
      <c r="IU1" s="387"/>
      <c r="IV1" s="387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  <c r="IH2" s="387"/>
      <c r="II2" s="387"/>
      <c r="IJ2" s="387"/>
      <c r="IK2" s="387"/>
      <c r="IL2" s="387"/>
      <c r="IM2" s="387"/>
      <c r="IN2" s="387"/>
      <c r="IO2" s="387"/>
      <c r="IP2" s="387"/>
      <c r="IQ2" s="387"/>
      <c r="IR2" s="387"/>
      <c r="IS2" s="387"/>
      <c r="IT2" s="387"/>
      <c r="IU2" s="387"/>
      <c r="IV2" s="387"/>
    </row>
    <row r="3" ht="14.25" customHeight="1" spans="1:256">
      <c r="A3" s="126"/>
      <c r="B3" s="346"/>
      <c r="C3" s="346"/>
      <c r="D3" s="346"/>
      <c r="E3" s="346"/>
      <c r="F3" s="99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  <c r="IP3" s="387"/>
      <c r="IQ3" s="387"/>
      <c r="IR3" s="387"/>
      <c r="IS3" s="387"/>
      <c r="IT3" s="387"/>
      <c r="IU3" s="387"/>
      <c r="IV3" s="387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  <c r="IP4" s="387"/>
      <c r="IQ4" s="387"/>
      <c r="IR4" s="387"/>
      <c r="IS4" s="387"/>
      <c r="IT4" s="387"/>
      <c r="IU4" s="387"/>
      <c r="IV4" s="387"/>
    </row>
    <row r="5" ht="14.25" customHeight="1" spans="1:256">
      <c r="A5" s="116" t="s">
        <v>10</v>
      </c>
      <c r="B5" s="347" t="s">
        <v>11</v>
      </c>
      <c r="C5" s="348" t="s">
        <v>12</v>
      </c>
      <c r="D5" s="347" t="s">
        <v>11</v>
      </c>
      <c r="E5" s="116" t="s">
        <v>13</v>
      </c>
      <c r="F5" s="347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  <c r="IP5" s="387"/>
      <c r="IQ5" s="387"/>
      <c r="IR5" s="387"/>
      <c r="IS5" s="387"/>
      <c r="IT5" s="387"/>
      <c r="IU5" s="387"/>
      <c r="IV5" s="387"/>
    </row>
    <row r="6" s="40" customFormat="1" ht="14.25" customHeight="1" spans="1:256">
      <c r="A6" s="349" t="s">
        <v>14</v>
      </c>
      <c r="B6" s="350">
        <v>2547988.86</v>
      </c>
      <c r="C6" s="351" t="s">
        <v>15</v>
      </c>
      <c r="D6" s="350">
        <v>0</v>
      </c>
      <c r="E6" s="352" t="s">
        <v>16</v>
      </c>
      <c r="F6" s="350">
        <f>SUM(F7:F9)</f>
        <v>2347988.86</v>
      </c>
      <c r="G6" s="353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  <c r="IP6" s="387"/>
      <c r="IQ6" s="387"/>
      <c r="IR6" s="387"/>
      <c r="IS6" s="387"/>
      <c r="IT6" s="387"/>
      <c r="IU6" s="387"/>
      <c r="IV6" s="387"/>
    </row>
    <row r="7" s="40" customFormat="1" ht="14.25" customHeight="1" spans="1:256">
      <c r="A7" s="354" t="s">
        <v>17</v>
      </c>
      <c r="B7" s="350">
        <v>2547988.86</v>
      </c>
      <c r="C7" s="351" t="s">
        <v>18</v>
      </c>
      <c r="D7" s="350">
        <v>0</v>
      </c>
      <c r="E7" s="355" t="s">
        <v>19</v>
      </c>
      <c r="F7" s="259">
        <v>1861575.82</v>
      </c>
      <c r="G7" s="353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  <c r="IP7" s="387"/>
      <c r="IQ7" s="387"/>
      <c r="IR7" s="387"/>
      <c r="IS7" s="387"/>
      <c r="IT7" s="387"/>
      <c r="IU7" s="387"/>
      <c r="IV7" s="387"/>
    </row>
    <row r="8" s="40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59">
        <v>57000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  <c r="IH8" s="387"/>
      <c r="II8" s="387"/>
      <c r="IJ8" s="387"/>
      <c r="IK8" s="387"/>
      <c r="IL8" s="387"/>
      <c r="IM8" s="387"/>
      <c r="IN8" s="387"/>
      <c r="IO8" s="387"/>
      <c r="IP8" s="387"/>
      <c r="IQ8" s="387"/>
      <c r="IR8" s="387"/>
      <c r="IS8" s="387"/>
      <c r="IT8" s="387"/>
      <c r="IU8" s="387"/>
      <c r="IV8" s="387"/>
    </row>
    <row r="9" s="40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59">
        <v>429413.04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  <c r="IH9" s="387"/>
      <c r="II9" s="387"/>
      <c r="IJ9" s="387"/>
      <c r="IK9" s="387"/>
      <c r="IL9" s="387"/>
      <c r="IM9" s="387"/>
      <c r="IN9" s="387"/>
      <c r="IO9" s="387"/>
      <c r="IP9" s="387"/>
      <c r="IQ9" s="387"/>
      <c r="IR9" s="387"/>
      <c r="IS9" s="387"/>
      <c r="IT9" s="387"/>
      <c r="IU9" s="387"/>
      <c r="IV9" s="387"/>
    </row>
    <row r="10" s="40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59">
        <v>200000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  <c r="IH10" s="387"/>
      <c r="II10" s="387"/>
      <c r="IJ10" s="387"/>
      <c r="IK10" s="387"/>
      <c r="IL10" s="387"/>
      <c r="IM10" s="387"/>
      <c r="IN10" s="387"/>
      <c r="IO10" s="387"/>
      <c r="IP10" s="387"/>
      <c r="IQ10" s="387"/>
      <c r="IR10" s="387"/>
      <c r="IS10" s="387"/>
      <c r="IT10" s="387"/>
      <c r="IU10" s="387"/>
      <c r="IV10" s="387"/>
    </row>
    <row r="11" s="40" customFormat="1" ht="14.25" customHeight="1" spans="1:256">
      <c r="A11" s="349" t="s">
        <v>29</v>
      </c>
      <c r="B11" s="356">
        <v>0</v>
      </c>
      <c r="C11" s="351" t="s">
        <v>30</v>
      </c>
      <c r="D11" s="259">
        <v>2547988.86</v>
      </c>
      <c r="E11" s="361"/>
      <c r="F11" s="362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  <c r="IH11" s="387"/>
      <c r="II11" s="387"/>
      <c r="IJ11" s="387"/>
      <c r="IK11" s="387"/>
      <c r="IL11" s="387"/>
      <c r="IM11" s="387"/>
      <c r="IN11" s="387"/>
      <c r="IO11" s="387"/>
      <c r="IP11" s="387"/>
      <c r="IQ11" s="387"/>
      <c r="IR11" s="387"/>
      <c r="IS11" s="387"/>
      <c r="IT11" s="387"/>
      <c r="IU11" s="387"/>
      <c r="IV11" s="387"/>
    </row>
    <row r="12" s="40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  <c r="IP12" s="387"/>
      <c r="IQ12" s="387"/>
      <c r="IR12" s="387"/>
      <c r="IS12" s="387"/>
      <c r="IT12" s="387"/>
      <c r="IU12" s="387"/>
      <c r="IV12" s="387"/>
    </row>
    <row r="13" s="40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  <c r="IP13" s="387"/>
      <c r="IQ13" s="387"/>
      <c r="IR13" s="387"/>
      <c r="IS13" s="387"/>
      <c r="IT13" s="387"/>
      <c r="IU13" s="387"/>
      <c r="IV13" s="387"/>
    </row>
    <row r="14" s="40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  <c r="IP14" s="387"/>
      <c r="IQ14" s="387"/>
      <c r="IR14" s="387"/>
      <c r="IS14" s="387"/>
      <c r="IT14" s="387"/>
      <c r="IU14" s="387"/>
      <c r="IV14" s="387"/>
    </row>
    <row r="15" s="40" customFormat="1" ht="14.25" customHeight="1" spans="1:256">
      <c r="A15" s="92"/>
      <c r="B15" s="369"/>
      <c r="C15" s="351" t="s">
        <v>37</v>
      </c>
      <c r="D15" s="358">
        <v>0</v>
      </c>
      <c r="E15" s="370"/>
      <c r="F15" s="37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  <c r="IH15" s="387"/>
      <c r="II15" s="387"/>
      <c r="IJ15" s="387"/>
      <c r="IK15" s="387"/>
      <c r="IL15" s="387"/>
      <c r="IM15" s="387"/>
      <c r="IN15" s="387"/>
      <c r="IO15" s="387"/>
      <c r="IP15" s="387"/>
      <c r="IQ15" s="387"/>
      <c r="IR15" s="387"/>
      <c r="IS15" s="387"/>
      <c r="IT15" s="387"/>
      <c r="IU15" s="387"/>
      <c r="IV15" s="387"/>
    </row>
    <row r="16" s="40" customFormat="1" ht="14.25" customHeight="1" spans="1:256">
      <c r="A16" s="92"/>
      <c r="B16" s="369"/>
      <c r="C16" s="351" t="s">
        <v>38</v>
      </c>
      <c r="D16" s="358">
        <v>0</v>
      </c>
      <c r="E16" s="370"/>
      <c r="F16" s="37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  <c r="IH16" s="387"/>
      <c r="II16" s="387"/>
      <c r="IJ16" s="387"/>
      <c r="IK16" s="387"/>
      <c r="IL16" s="387"/>
      <c r="IM16" s="387"/>
      <c r="IN16" s="387"/>
      <c r="IO16" s="387"/>
      <c r="IP16" s="387"/>
      <c r="IQ16" s="387"/>
      <c r="IR16" s="387"/>
      <c r="IS16" s="387"/>
      <c r="IT16" s="387"/>
      <c r="IU16" s="387"/>
      <c r="IV16" s="387"/>
    </row>
    <row r="17" s="40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  <c r="IH17" s="387"/>
      <c r="II17" s="387"/>
      <c r="IJ17" s="387"/>
      <c r="IK17" s="387"/>
      <c r="IL17" s="387"/>
      <c r="IM17" s="387"/>
      <c r="IN17" s="387"/>
      <c r="IO17" s="387"/>
      <c r="IP17" s="387"/>
      <c r="IQ17" s="387"/>
      <c r="IR17" s="387"/>
      <c r="IS17" s="387"/>
      <c r="IT17" s="387"/>
      <c r="IU17" s="387"/>
      <c r="IV17" s="387"/>
    </row>
    <row r="18" s="40" customFormat="1" ht="14.25" customHeight="1" spans="1:256">
      <c r="A18" s="372"/>
      <c r="B18" s="369"/>
      <c r="C18" s="373" t="s">
        <v>40</v>
      </c>
      <c r="D18" s="358">
        <v>0</v>
      </c>
      <c r="E18" s="370"/>
      <c r="F18" s="37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  <c r="IH18" s="387"/>
      <c r="II18" s="387"/>
      <c r="IJ18" s="387"/>
      <c r="IK18" s="387"/>
      <c r="IL18" s="387"/>
      <c r="IM18" s="387"/>
      <c r="IN18" s="387"/>
      <c r="IO18" s="387"/>
      <c r="IP18" s="387"/>
      <c r="IQ18" s="387"/>
      <c r="IR18" s="387"/>
      <c r="IS18" s="387"/>
      <c r="IT18" s="387"/>
      <c r="IU18" s="387"/>
      <c r="IV18" s="387"/>
    </row>
    <row r="19" s="40" customFormat="1" ht="14.25" customHeight="1" spans="1:256">
      <c r="A19" s="374"/>
      <c r="B19" s="369"/>
      <c r="C19" s="373" t="s">
        <v>41</v>
      </c>
      <c r="D19" s="358">
        <v>0</v>
      </c>
      <c r="E19" s="375"/>
      <c r="F19" s="356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  <c r="IP19" s="387"/>
      <c r="IQ19" s="387"/>
      <c r="IR19" s="387"/>
      <c r="IS19" s="387"/>
      <c r="IT19" s="387"/>
      <c r="IU19" s="387"/>
      <c r="IV19" s="387"/>
    </row>
    <row r="20" s="40" customFormat="1" ht="14.25" customHeight="1" spans="1:256">
      <c r="A20" s="374"/>
      <c r="B20" s="369"/>
      <c r="C20" s="373" t="s">
        <v>42</v>
      </c>
      <c r="D20" s="358">
        <v>0</v>
      </c>
      <c r="E20" s="370"/>
      <c r="F20" s="356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  <c r="IH20" s="387"/>
      <c r="II20" s="387"/>
      <c r="IJ20" s="387"/>
      <c r="IK20" s="387"/>
      <c r="IL20" s="387"/>
      <c r="IM20" s="387"/>
      <c r="IN20" s="387"/>
      <c r="IO20" s="387"/>
      <c r="IP20" s="387"/>
      <c r="IQ20" s="387"/>
      <c r="IR20" s="387"/>
      <c r="IS20" s="387"/>
      <c r="IT20" s="387"/>
      <c r="IU20" s="387"/>
      <c r="IV20" s="387"/>
    </row>
    <row r="21" s="40" customFormat="1" ht="14.25" customHeight="1" spans="1:256">
      <c r="A21" s="374"/>
      <c r="B21" s="371"/>
      <c r="C21" s="373" t="s">
        <v>43</v>
      </c>
      <c r="D21" s="358">
        <v>0</v>
      </c>
      <c r="E21" s="370"/>
      <c r="F21" s="37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  <c r="IH21" s="387"/>
      <c r="II21" s="387"/>
      <c r="IJ21" s="387"/>
      <c r="IK21" s="387"/>
      <c r="IL21" s="387"/>
      <c r="IM21" s="387"/>
      <c r="IN21" s="387"/>
      <c r="IO21" s="387"/>
      <c r="IP21" s="387"/>
      <c r="IQ21" s="387"/>
      <c r="IR21" s="387"/>
      <c r="IS21" s="387"/>
      <c r="IT21" s="387"/>
      <c r="IU21" s="387"/>
      <c r="IV21" s="387"/>
    </row>
    <row r="22" s="40" customFormat="1" ht="16.5" customHeight="1" spans="1:256">
      <c r="A22" s="374"/>
      <c r="B22" s="371"/>
      <c r="C22" s="373" t="s">
        <v>44</v>
      </c>
      <c r="D22" s="358">
        <v>0</v>
      </c>
      <c r="E22" s="370"/>
      <c r="F22" s="37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  <c r="IH22" s="387"/>
      <c r="II22" s="387"/>
      <c r="IJ22" s="387"/>
      <c r="IK22" s="387"/>
      <c r="IL22" s="387"/>
      <c r="IM22" s="387"/>
      <c r="IN22" s="387"/>
      <c r="IO22" s="387"/>
      <c r="IP22" s="387"/>
      <c r="IQ22" s="387"/>
      <c r="IR22" s="387"/>
      <c r="IS22" s="387"/>
      <c r="IT22" s="387"/>
      <c r="IU22" s="387"/>
      <c r="IV22" s="387"/>
    </row>
    <row r="23" s="40" customFormat="1" ht="16.5" customHeight="1" spans="1:256">
      <c r="A23" s="374"/>
      <c r="B23" s="371"/>
      <c r="C23" s="373" t="s">
        <v>45</v>
      </c>
      <c r="D23" s="358">
        <v>0</v>
      </c>
      <c r="E23" s="370"/>
      <c r="F23" s="37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  <c r="IH23" s="387"/>
      <c r="II23" s="387"/>
      <c r="IJ23" s="387"/>
      <c r="IK23" s="387"/>
      <c r="IL23" s="387"/>
      <c r="IM23" s="387"/>
      <c r="IN23" s="387"/>
      <c r="IO23" s="387"/>
      <c r="IP23" s="387"/>
      <c r="IQ23" s="387"/>
      <c r="IR23" s="387"/>
      <c r="IS23" s="387"/>
      <c r="IT23" s="387"/>
      <c r="IU23" s="387"/>
      <c r="IV23" s="387"/>
    </row>
    <row r="24" s="40" customFormat="1" ht="16.5" customHeight="1" spans="1:256">
      <c r="A24" s="374"/>
      <c r="B24" s="371"/>
      <c r="C24" s="373" t="s">
        <v>46</v>
      </c>
      <c r="D24" s="358">
        <v>0</v>
      </c>
      <c r="E24" s="370"/>
      <c r="F24" s="37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  <c r="IH24" s="387"/>
      <c r="II24" s="387"/>
      <c r="IJ24" s="387"/>
      <c r="IK24" s="387"/>
      <c r="IL24" s="387"/>
      <c r="IM24" s="387"/>
      <c r="IN24" s="387"/>
      <c r="IO24" s="387"/>
      <c r="IP24" s="387"/>
      <c r="IQ24" s="387"/>
      <c r="IR24" s="387"/>
      <c r="IS24" s="387"/>
      <c r="IT24" s="387"/>
      <c r="IU24" s="387"/>
      <c r="IV24" s="387"/>
    </row>
    <row r="25" s="40" customFormat="1" ht="16.5" customHeight="1" spans="1:256">
      <c r="A25" s="374"/>
      <c r="B25" s="371"/>
      <c r="C25" s="373" t="s">
        <v>47</v>
      </c>
      <c r="D25" s="358">
        <v>0</v>
      </c>
      <c r="E25" s="370"/>
      <c r="F25" s="37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  <c r="IP25" s="387"/>
      <c r="IQ25" s="387"/>
      <c r="IR25" s="387"/>
      <c r="IS25" s="387"/>
      <c r="IT25" s="387"/>
      <c r="IU25" s="387"/>
      <c r="IV25" s="387"/>
    </row>
    <row r="26" s="40" customFormat="1" ht="16.5" customHeight="1" spans="1:256">
      <c r="A26" s="374"/>
      <c r="B26" s="371"/>
      <c r="C26" s="373" t="s">
        <v>48</v>
      </c>
      <c r="D26" s="358">
        <v>0</v>
      </c>
      <c r="E26" s="370"/>
      <c r="F26" s="37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  <c r="IP26" s="387"/>
      <c r="IQ26" s="387"/>
      <c r="IR26" s="387"/>
      <c r="IS26" s="387"/>
      <c r="IT26" s="387"/>
      <c r="IU26" s="387"/>
      <c r="IV26" s="387"/>
    </row>
    <row r="27" s="40" customFormat="1" ht="16.5" customHeight="1" spans="1:256">
      <c r="A27" s="374"/>
      <c r="B27" s="371"/>
      <c r="C27" s="373" t="s">
        <v>49</v>
      </c>
      <c r="D27" s="358">
        <v>0</v>
      </c>
      <c r="E27" s="370"/>
      <c r="F27" s="37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  <c r="IP27" s="387"/>
      <c r="IQ27" s="387"/>
      <c r="IR27" s="387"/>
      <c r="IS27" s="387"/>
      <c r="IT27" s="387"/>
      <c r="IU27" s="387"/>
      <c r="IV27" s="387"/>
    </row>
    <row r="28" s="40" customFormat="1" ht="14.25" customHeight="1" spans="1:256">
      <c r="A28" s="376"/>
      <c r="B28" s="371"/>
      <c r="C28" s="373" t="s">
        <v>50</v>
      </c>
      <c r="D28" s="358">
        <v>0</v>
      </c>
      <c r="E28" s="370"/>
      <c r="F28" s="356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  <c r="IP28" s="387"/>
      <c r="IQ28" s="387"/>
      <c r="IR28" s="387"/>
      <c r="IS28" s="387"/>
      <c r="IT28" s="387"/>
      <c r="IU28" s="387"/>
      <c r="IV28" s="387"/>
    </row>
    <row r="29" s="40" customFormat="1" ht="14.25" customHeight="1" spans="1:256">
      <c r="A29" s="376"/>
      <c r="B29" s="371"/>
      <c r="C29" s="373" t="s">
        <v>51</v>
      </c>
      <c r="D29" s="358">
        <v>0</v>
      </c>
      <c r="E29" s="370"/>
      <c r="F29" s="356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  <c r="IP29" s="387"/>
      <c r="IQ29" s="387"/>
      <c r="IR29" s="387"/>
      <c r="IS29" s="387"/>
      <c r="IT29" s="387"/>
      <c r="IU29" s="387"/>
      <c r="IV29" s="387"/>
    </row>
    <row r="30" ht="14.25" customHeight="1" spans="1:256">
      <c r="A30" s="376"/>
      <c r="B30" s="350"/>
      <c r="C30" s="377"/>
      <c r="D30" s="378"/>
      <c r="E30" s="376"/>
      <c r="F30" s="350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  <c r="IP30" s="387"/>
      <c r="IQ30" s="387"/>
      <c r="IR30" s="387"/>
      <c r="IS30" s="387"/>
      <c r="IT30" s="387"/>
      <c r="IU30" s="387"/>
      <c r="IV30" s="387"/>
    </row>
    <row r="31" s="40" customFormat="1" ht="14.25" customHeight="1" spans="1:256">
      <c r="A31" s="181" t="s">
        <v>52</v>
      </c>
      <c r="B31" s="356">
        <v>2547988.86</v>
      </c>
      <c r="C31" s="379" t="s">
        <v>53</v>
      </c>
      <c r="D31" s="356">
        <f>SUM(D6:D30)</f>
        <v>2547988.86</v>
      </c>
      <c r="E31" s="380" t="s">
        <v>54</v>
      </c>
      <c r="F31" s="356">
        <f>SUM(F7:F30)</f>
        <v>2547988.86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  <c r="IP31" s="387"/>
      <c r="IQ31" s="387"/>
      <c r="IR31" s="387"/>
      <c r="IS31" s="387"/>
      <c r="IT31" s="387"/>
      <c r="IU31" s="387"/>
      <c r="IV31" s="387"/>
    </row>
    <row r="32" s="40" customFormat="1" ht="14.25" customHeight="1" spans="1:256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  <c r="IP32" s="387"/>
      <c r="IQ32" s="387"/>
      <c r="IR32" s="387"/>
      <c r="IS32" s="387"/>
      <c r="IT32" s="387"/>
      <c r="IU32" s="387"/>
      <c r="IV32" s="387"/>
    </row>
    <row r="33" s="343" customFormat="1" ht="14.25" customHeight="1" spans="1:7">
      <c r="A33" s="92"/>
      <c r="B33" s="367"/>
      <c r="C33" s="373" t="s">
        <v>58</v>
      </c>
      <c r="D33" s="358">
        <v>0</v>
      </c>
      <c r="E33" s="382"/>
      <c r="F33" s="359"/>
      <c r="G33" s="383"/>
    </row>
    <row r="34" s="343" customFormat="1" ht="14.25" customHeight="1" spans="1:7">
      <c r="A34" s="92"/>
      <c r="B34" s="369"/>
      <c r="C34" s="373" t="s">
        <v>59</v>
      </c>
      <c r="D34" s="356">
        <v>0</v>
      </c>
      <c r="E34" s="349"/>
      <c r="F34" s="356"/>
      <c r="G34" s="383"/>
    </row>
    <row r="35" s="40" customFormat="1" ht="14.25" customHeight="1" spans="1:256">
      <c r="A35" s="372"/>
      <c r="B35" s="369"/>
      <c r="C35" s="373" t="s">
        <v>60</v>
      </c>
      <c r="D35" s="371">
        <v>0</v>
      </c>
      <c r="E35" s="384"/>
      <c r="F35" s="358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  <c r="IP35" s="387"/>
      <c r="IQ35" s="387"/>
      <c r="IR35" s="387"/>
      <c r="IS35" s="387"/>
      <c r="IT35" s="387"/>
      <c r="IU35" s="387"/>
      <c r="IV35" s="387"/>
    </row>
    <row r="36" ht="14.25" customHeight="1" spans="1:256">
      <c r="A36" s="376"/>
      <c r="B36" s="369"/>
      <c r="C36" s="374"/>
      <c r="D36" s="371"/>
      <c r="E36" s="384"/>
      <c r="F36" s="350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  <c r="IP36" s="387"/>
      <c r="IQ36" s="387"/>
      <c r="IR36" s="387"/>
      <c r="IS36" s="387"/>
      <c r="IT36" s="387"/>
      <c r="IU36" s="387"/>
      <c r="IV36" s="387"/>
    </row>
    <row r="37" ht="14.25" customHeight="1" spans="1:256">
      <c r="A37" s="376"/>
      <c r="B37" s="350"/>
      <c r="C37" s="385"/>
      <c r="D37" s="386"/>
      <c r="E37" s="349"/>
      <c r="F37" s="350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  <c r="IP37" s="387"/>
      <c r="IQ37" s="387"/>
      <c r="IR37" s="387"/>
      <c r="IS37" s="387"/>
      <c r="IT37" s="387"/>
      <c r="IU37" s="387"/>
      <c r="IV37" s="387"/>
    </row>
    <row r="38" s="40" customFormat="1" ht="14.25" customHeight="1" spans="1:256">
      <c r="A38" s="181" t="s">
        <v>61</v>
      </c>
      <c r="B38" s="356">
        <v>2547988.86</v>
      </c>
      <c r="C38" s="379" t="s">
        <v>62</v>
      </c>
      <c r="D38" s="356">
        <f>D31</f>
        <v>2547988.86</v>
      </c>
      <c r="E38" s="380" t="s">
        <v>63</v>
      </c>
      <c r="F38" s="356">
        <f>F31</f>
        <v>2547988.86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  <c r="IP38" s="387"/>
      <c r="IQ38" s="387"/>
      <c r="IR38" s="387"/>
      <c r="IS38" s="387"/>
      <c r="IT38" s="387"/>
      <c r="IU38" s="387"/>
      <c r="IV38" s="387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  <c r="IP39" s="387"/>
      <c r="IQ39" s="387"/>
      <c r="IR39" s="387"/>
      <c r="IS39" s="387"/>
      <c r="IT39" s="387"/>
      <c r="IU39" s="387"/>
      <c r="IV39" s="387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  <c r="IP40" s="387"/>
      <c r="IQ40" s="387"/>
      <c r="IR40" s="387"/>
      <c r="IS40" s="387"/>
      <c r="IT40" s="387"/>
      <c r="IU40" s="387"/>
      <c r="IV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218</v>
      </c>
    </row>
    <row r="2" ht="18" customHeight="1" spans="1:21">
      <c r="A2" s="282" t="s">
        <v>219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220</v>
      </c>
    </row>
    <row r="2" ht="18" customHeight="1" spans="1:21">
      <c r="A2" s="282" t="s">
        <v>221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129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194</v>
      </c>
      <c r="I5" s="256" t="s">
        <v>195</v>
      </c>
      <c r="J5" s="284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222</v>
      </c>
    </row>
    <row r="2" ht="18" customHeight="1" spans="1:29">
      <c r="A2" s="272"/>
      <c r="B2" s="272"/>
      <c r="C2" s="272" t="s">
        <v>223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129</v>
      </c>
      <c r="D4" s="46"/>
      <c r="E4" s="46"/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103" t="s">
        <v>226</v>
      </c>
      <c r="N4" s="103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46"/>
      <c r="B5" s="46"/>
      <c r="C5" s="256" t="s">
        <v>105</v>
      </c>
      <c r="D5" s="256" t="s">
        <v>106</v>
      </c>
      <c r="E5" s="256" t="s">
        <v>107</v>
      </c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256" t="s">
        <v>81</v>
      </c>
      <c r="B6" s="256" t="s">
        <v>81</v>
      </c>
      <c r="C6" s="88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109" t="s">
        <v>93</v>
      </c>
      <c r="C7" s="187"/>
      <c r="D7" s="275"/>
      <c r="E7" s="275"/>
      <c r="F7" s="276">
        <v>429413.04</v>
      </c>
      <c r="G7" s="276">
        <v>0</v>
      </c>
      <c r="H7" s="276">
        <v>0</v>
      </c>
      <c r="I7" s="276">
        <v>0</v>
      </c>
      <c r="J7" s="276">
        <v>194336.4</v>
      </c>
      <c r="K7" s="276">
        <v>190136.4</v>
      </c>
      <c r="L7" s="276">
        <v>4200</v>
      </c>
      <c r="M7" s="276">
        <v>0</v>
      </c>
      <c r="N7" s="276">
        <v>90600</v>
      </c>
      <c r="O7" s="281">
        <v>0</v>
      </c>
      <c r="P7" s="281">
        <v>27216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0</v>
      </c>
      <c r="W7" s="276">
        <v>0</v>
      </c>
      <c r="X7" s="276">
        <v>0</v>
      </c>
      <c r="Y7" s="276">
        <v>0</v>
      </c>
      <c r="Z7" s="276">
        <v>117260.64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09" t="s">
        <v>3</v>
      </c>
      <c r="C8" s="187"/>
      <c r="D8" s="275"/>
      <c r="E8" s="275"/>
      <c r="F8" s="276">
        <v>429413.04</v>
      </c>
      <c r="G8" s="276">
        <v>0</v>
      </c>
      <c r="H8" s="276">
        <v>0</v>
      </c>
      <c r="I8" s="276">
        <v>0</v>
      </c>
      <c r="J8" s="276">
        <v>194336.4</v>
      </c>
      <c r="K8" s="276">
        <v>190136.4</v>
      </c>
      <c r="L8" s="276">
        <v>4200</v>
      </c>
      <c r="M8" s="276">
        <v>0</v>
      </c>
      <c r="N8" s="276">
        <v>90600</v>
      </c>
      <c r="O8" s="281">
        <v>0</v>
      </c>
      <c r="P8" s="281">
        <v>27216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0</v>
      </c>
      <c r="W8" s="276">
        <v>0</v>
      </c>
      <c r="X8" s="276">
        <v>0</v>
      </c>
      <c r="Y8" s="276">
        <v>0</v>
      </c>
      <c r="Z8" s="276">
        <v>117260.64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109" t="s">
        <v>119</v>
      </c>
      <c r="C9" s="187" t="s">
        <v>166</v>
      </c>
      <c r="D9" s="275"/>
      <c r="E9" s="275"/>
      <c r="F9" s="276">
        <v>429413.04</v>
      </c>
      <c r="G9" s="276">
        <v>0</v>
      </c>
      <c r="H9" s="276">
        <v>0</v>
      </c>
      <c r="I9" s="276">
        <v>0</v>
      </c>
      <c r="J9" s="276">
        <v>194336.4</v>
      </c>
      <c r="K9" s="276">
        <v>190136.4</v>
      </c>
      <c r="L9" s="276">
        <v>4200</v>
      </c>
      <c r="M9" s="276">
        <v>0</v>
      </c>
      <c r="N9" s="276">
        <v>90600</v>
      </c>
      <c r="O9" s="281">
        <v>0</v>
      </c>
      <c r="P9" s="281">
        <v>27216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0</v>
      </c>
      <c r="W9" s="276">
        <v>0</v>
      </c>
      <c r="X9" s="276">
        <v>0</v>
      </c>
      <c r="Y9" s="276">
        <v>0</v>
      </c>
      <c r="Z9" s="276">
        <v>117260.64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109" t="s">
        <v>120</v>
      </c>
      <c r="C10" s="187"/>
      <c r="D10" s="275" t="s">
        <v>167</v>
      </c>
      <c r="E10" s="275"/>
      <c r="F10" s="276">
        <v>429413.04</v>
      </c>
      <c r="G10" s="276">
        <v>0</v>
      </c>
      <c r="H10" s="276">
        <v>0</v>
      </c>
      <c r="I10" s="276">
        <v>0</v>
      </c>
      <c r="J10" s="276">
        <v>194336.4</v>
      </c>
      <c r="K10" s="276">
        <v>190136.4</v>
      </c>
      <c r="L10" s="276">
        <v>4200</v>
      </c>
      <c r="M10" s="276">
        <v>0</v>
      </c>
      <c r="N10" s="276">
        <v>90600</v>
      </c>
      <c r="O10" s="281">
        <v>0</v>
      </c>
      <c r="P10" s="281">
        <v>27216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0</v>
      </c>
      <c r="W10" s="276">
        <v>0</v>
      </c>
      <c r="X10" s="276">
        <v>0</v>
      </c>
      <c r="Y10" s="276">
        <v>0</v>
      </c>
      <c r="Z10" s="276">
        <v>117260.64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121</v>
      </c>
      <c r="B11" s="109" t="s">
        <v>122</v>
      </c>
      <c r="C11" s="187" t="s">
        <v>168</v>
      </c>
      <c r="D11" s="275" t="s">
        <v>169</v>
      </c>
      <c r="E11" s="275" t="s">
        <v>167</v>
      </c>
      <c r="F11" s="276">
        <v>429413.04</v>
      </c>
      <c r="G11" s="276">
        <v>0</v>
      </c>
      <c r="H11" s="276">
        <v>0</v>
      </c>
      <c r="I11" s="276">
        <v>0</v>
      </c>
      <c r="J11" s="276">
        <v>194336.4</v>
      </c>
      <c r="K11" s="276">
        <v>190136.4</v>
      </c>
      <c r="L11" s="276">
        <v>4200</v>
      </c>
      <c r="M11" s="276">
        <v>0</v>
      </c>
      <c r="N11" s="276">
        <v>90600</v>
      </c>
      <c r="O11" s="281">
        <v>0</v>
      </c>
      <c r="P11" s="281">
        <v>27216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0</v>
      </c>
      <c r="W11" s="276">
        <v>0</v>
      </c>
      <c r="X11" s="276">
        <v>0</v>
      </c>
      <c r="Y11" s="276">
        <v>0</v>
      </c>
      <c r="Z11" s="276">
        <v>117260.64</v>
      </c>
      <c r="AA11" s="276">
        <v>0</v>
      </c>
      <c r="AB11" s="276">
        <v>0</v>
      </c>
      <c r="AC11" s="276">
        <v>0</v>
      </c>
    </row>
    <row r="12" ht="18" customHeight="1" spans="1:28">
      <c r="A12" s="40"/>
      <c r="B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</row>
    <row r="13" ht="18" customHeight="1" spans="1:37">
      <c r="A13" s="40"/>
      <c r="B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K13" s="40"/>
    </row>
    <row r="14" ht="18" customHeight="1" spans="1:28">
      <c r="A14" s="40"/>
      <c r="B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249</v>
      </c>
    </row>
    <row r="2" ht="18" customHeight="1" spans="1:29">
      <c r="A2" s="272" t="s">
        <v>250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 t="s">
        <v>93</v>
      </c>
      <c r="F7" s="276">
        <v>429413.04</v>
      </c>
      <c r="G7" s="276">
        <v>0</v>
      </c>
      <c r="H7" s="276">
        <v>0</v>
      </c>
      <c r="I7" s="276">
        <v>0</v>
      </c>
      <c r="J7" s="276">
        <v>194336.4</v>
      </c>
      <c r="K7" s="276">
        <v>190136.4</v>
      </c>
      <c r="L7" s="276">
        <v>4200</v>
      </c>
      <c r="M7" s="276">
        <v>0</v>
      </c>
      <c r="N7" s="276">
        <v>90600</v>
      </c>
      <c r="O7" s="281">
        <v>0</v>
      </c>
      <c r="P7" s="281">
        <v>27216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0</v>
      </c>
      <c r="W7" s="276">
        <v>0</v>
      </c>
      <c r="X7" s="276">
        <v>0</v>
      </c>
      <c r="Y7" s="276">
        <v>0</v>
      </c>
      <c r="Z7" s="276">
        <v>117260.64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166</v>
      </c>
      <c r="B8" s="275"/>
      <c r="C8" s="275"/>
      <c r="D8" s="275"/>
      <c r="E8" s="275" t="s">
        <v>251</v>
      </c>
      <c r="F8" s="276">
        <v>429413.04</v>
      </c>
      <c r="G8" s="276">
        <v>0</v>
      </c>
      <c r="H8" s="276">
        <v>0</v>
      </c>
      <c r="I8" s="276">
        <v>0</v>
      </c>
      <c r="J8" s="276">
        <v>194336.4</v>
      </c>
      <c r="K8" s="276">
        <v>190136.4</v>
      </c>
      <c r="L8" s="276">
        <v>4200</v>
      </c>
      <c r="M8" s="276">
        <v>0</v>
      </c>
      <c r="N8" s="276">
        <v>90600</v>
      </c>
      <c r="O8" s="281">
        <v>0</v>
      </c>
      <c r="P8" s="281">
        <v>27216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0</v>
      </c>
      <c r="W8" s="276">
        <v>0</v>
      </c>
      <c r="X8" s="276">
        <v>0</v>
      </c>
      <c r="Y8" s="276">
        <v>0</v>
      </c>
      <c r="Z8" s="276">
        <v>117260.64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275" t="s">
        <v>167</v>
      </c>
      <c r="C9" s="275"/>
      <c r="D9" s="275"/>
      <c r="E9" s="275" t="s">
        <v>252</v>
      </c>
      <c r="F9" s="276">
        <v>429413.04</v>
      </c>
      <c r="G9" s="276">
        <v>0</v>
      </c>
      <c r="H9" s="276">
        <v>0</v>
      </c>
      <c r="I9" s="276">
        <v>0</v>
      </c>
      <c r="J9" s="276">
        <v>194336.4</v>
      </c>
      <c r="K9" s="276">
        <v>190136.4</v>
      </c>
      <c r="L9" s="276">
        <v>4200</v>
      </c>
      <c r="M9" s="276">
        <v>0</v>
      </c>
      <c r="N9" s="276">
        <v>90600</v>
      </c>
      <c r="O9" s="281">
        <v>0</v>
      </c>
      <c r="P9" s="281">
        <v>27216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0</v>
      </c>
      <c r="W9" s="276">
        <v>0</v>
      </c>
      <c r="X9" s="276">
        <v>0</v>
      </c>
      <c r="Y9" s="276">
        <v>0</v>
      </c>
      <c r="Z9" s="276">
        <v>117260.64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275"/>
      <c r="C10" s="275"/>
      <c r="D10" s="275" t="s">
        <v>94</v>
      </c>
      <c r="E10" s="275" t="s">
        <v>253</v>
      </c>
      <c r="F10" s="276">
        <v>429413.04</v>
      </c>
      <c r="G10" s="276">
        <v>0</v>
      </c>
      <c r="H10" s="276">
        <v>0</v>
      </c>
      <c r="I10" s="276">
        <v>0</v>
      </c>
      <c r="J10" s="276">
        <v>194336.4</v>
      </c>
      <c r="K10" s="276">
        <v>190136.4</v>
      </c>
      <c r="L10" s="276">
        <v>4200</v>
      </c>
      <c r="M10" s="276">
        <v>0</v>
      </c>
      <c r="N10" s="276">
        <v>90600</v>
      </c>
      <c r="O10" s="281">
        <v>0</v>
      </c>
      <c r="P10" s="281">
        <v>27216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0</v>
      </c>
      <c r="W10" s="276">
        <v>0</v>
      </c>
      <c r="X10" s="276">
        <v>0</v>
      </c>
      <c r="Y10" s="276">
        <v>0</v>
      </c>
      <c r="Z10" s="276">
        <v>117260.64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168</v>
      </c>
      <c r="B11" s="275" t="s">
        <v>169</v>
      </c>
      <c r="C11" s="275" t="s">
        <v>167</v>
      </c>
      <c r="D11" s="275" t="s">
        <v>121</v>
      </c>
      <c r="E11" s="275" t="s">
        <v>122</v>
      </c>
      <c r="F11" s="276">
        <v>429413.04</v>
      </c>
      <c r="G11" s="276">
        <v>0</v>
      </c>
      <c r="H11" s="276">
        <v>0</v>
      </c>
      <c r="I11" s="276">
        <v>0</v>
      </c>
      <c r="J11" s="276">
        <v>194336.4</v>
      </c>
      <c r="K11" s="276">
        <v>190136.4</v>
      </c>
      <c r="L11" s="276">
        <v>4200</v>
      </c>
      <c r="M11" s="276">
        <v>0</v>
      </c>
      <c r="N11" s="276">
        <v>90600</v>
      </c>
      <c r="O11" s="281">
        <v>0</v>
      </c>
      <c r="P11" s="281">
        <v>27216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0</v>
      </c>
      <c r="W11" s="276">
        <v>0</v>
      </c>
      <c r="X11" s="276">
        <v>0</v>
      </c>
      <c r="Y11" s="276">
        <v>0</v>
      </c>
      <c r="Z11" s="276">
        <v>117260.64</v>
      </c>
      <c r="AA11" s="276">
        <v>0</v>
      </c>
      <c r="AB11" s="276">
        <v>0</v>
      </c>
      <c r="AC11" s="276">
        <v>0</v>
      </c>
    </row>
    <row r="12" ht="18" customHeight="1" spans="2:28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K13" s="40"/>
    </row>
    <row r="14" ht="18" customHeight="1" spans="4:28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249</v>
      </c>
    </row>
    <row r="2" ht="18" customHeight="1" spans="1:29">
      <c r="A2" s="272" t="s">
        <v>254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255</v>
      </c>
    </row>
    <row r="2" ht="18" customHeight="1" spans="1:29">
      <c r="A2" s="272" t="s">
        <v>256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257</v>
      </c>
    </row>
    <row r="2" ht="18" customHeight="1" spans="1:29">
      <c r="A2" s="272" t="s">
        <v>258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259</v>
      </c>
    </row>
    <row r="2" ht="18" customHeight="1" spans="1:29">
      <c r="A2" s="272" t="s">
        <v>260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261</v>
      </c>
    </row>
    <row r="2" ht="18" customHeight="1" spans="1:29">
      <c r="A2" s="272" t="s">
        <v>262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263</v>
      </c>
    </row>
    <row r="2" ht="18" customHeight="1" spans="1:29">
      <c r="A2" s="272" t="s">
        <v>264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129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224</v>
      </c>
      <c r="H4" s="274"/>
      <c r="I4" s="274"/>
      <c r="J4" s="277" t="s">
        <v>225</v>
      </c>
      <c r="K4" s="274"/>
      <c r="L4" s="274"/>
      <c r="M4" s="46" t="s">
        <v>226</v>
      </c>
      <c r="N4" s="46" t="s">
        <v>227</v>
      </c>
      <c r="O4" s="139" t="s">
        <v>228</v>
      </c>
      <c r="P4" s="139" t="s">
        <v>229</v>
      </c>
      <c r="Q4" s="46" t="s">
        <v>230</v>
      </c>
      <c r="R4" s="46"/>
      <c r="S4" s="46" t="s">
        <v>231</v>
      </c>
      <c r="T4" s="46" t="s">
        <v>232</v>
      </c>
      <c r="U4" s="46" t="s">
        <v>233</v>
      </c>
      <c r="V4" s="279" t="s">
        <v>234</v>
      </c>
      <c r="W4" s="279"/>
      <c r="X4" s="279"/>
      <c r="Y4" s="279"/>
      <c r="Z4" s="256" t="s">
        <v>235</v>
      </c>
      <c r="AA4" s="256" t="s">
        <v>236</v>
      </c>
      <c r="AB4" s="137" t="s">
        <v>237</v>
      </c>
      <c r="AC4" s="133" t="s">
        <v>238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239</v>
      </c>
      <c r="H5" s="103" t="s">
        <v>224</v>
      </c>
      <c r="I5" s="103" t="s">
        <v>240</v>
      </c>
      <c r="J5" s="103" t="s">
        <v>241</v>
      </c>
      <c r="K5" s="46" t="s">
        <v>225</v>
      </c>
      <c r="L5" s="137" t="s">
        <v>242</v>
      </c>
      <c r="M5" s="46"/>
      <c r="N5" s="46"/>
      <c r="O5" s="53"/>
      <c r="P5" s="53"/>
      <c r="Q5" s="256" t="s">
        <v>243</v>
      </c>
      <c r="R5" s="256" t="s">
        <v>244</v>
      </c>
      <c r="S5" s="46"/>
      <c r="T5" s="46"/>
      <c r="U5" s="46"/>
      <c r="V5" s="280" t="s">
        <v>245</v>
      </c>
      <c r="W5" s="256" t="s">
        <v>246</v>
      </c>
      <c r="X5" s="256" t="s">
        <v>247</v>
      </c>
      <c r="Y5" s="137" t="s">
        <v>248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29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99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6" t="s">
        <v>66</v>
      </c>
      <c r="B4" s="46" t="s">
        <v>67</v>
      </c>
      <c r="C4" s="263" t="s">
        <v>68</v>
      </c>
      <c r="D4" s="266" t="s">
        <v>69</v>
      </c>
      <c r="E4" s="267"/>
      <c r="F4" s="267"/>
      <c r="G4" s="339"/>
      <c r="H4" s="340" t="s">
        <v>70</v>
      </c>
      <c r="I4" s="339"/>
      <c r="J4" s="339"/>
      <c r="K4" s="263" t="s">
        <v>71</v>
      </c>
      <c r="L4" s="264" t="s">
        <v>72</v>
      </c>
      <c r="M4" s="342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6"/>
      <c r="B5" s="46"/>
      <c r="C5" s="264"/>
      <c r="D5" s="269" t="s">
        <v>74</v>
      </c>
      <c r="E5" s="269" t="s">
        <v>75</v>
      </c>
      <c r="F5" s="68" t="s">
        <v>76</v>
      </c>
      <c r="G5" s="103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2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3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0" customFormat="1" ht="15.75" customHeight="1" spans="1:241">
      <c r="A7" s="341"/>
      <c r="B7" s="341" t="s">
        <v>93</v>
      </c>
      <c r="C7" s="59">
        <v>2547988.86</v>
      </c>
      <c r="D7" s="59">
        <v>2547988.86</v>
      </c>
      <c r="E7" s="59">
        <v>2547988.86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1" t="s">
        <v>94</v>
      </c>
      <c r="B8" s="341" t="s">
        <v>3</v>
      </c>
      <c r="C8" s="59">
        <v>2547988.86</v>
      </c>
      <c r="D8" s="59">
        <v>2547988.86</v>
      </c>
      <c r="E8" s="59">
        <v>2547988.86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8"/>
      <c r="J13" s="318"/>
      <c r="K13" s="318"/>
      <c r="L13" s="318"/>
    </row>
    <row r="14" ht="18" customHeight="1" spans="6:12">
      <c r="F14" s="40"/>
      <c r="G14" s="40"/>
      <c r="I14" s="318"/>
      <c r="J14" s="318"/>
      <c r="K14" s="318"/>
      <c r="L14" s="318"/>
    </row>
    <row r="15" ht="18" customHeight="1" spans="6:12">
      <c r="F15" s="40"/>
      <c r="G15" s="40"/>
      <c r="I15" s="318"/>
      <c r="J15" s="318"/>
      <c r="K15" s="318"/>
      <c r="L15" s="318"/>
    </row>
    <row r="16" ht="18" customHeight="1" spans="6:12">
      <c r="F16" s="40"/>
      <c r="G16" s="40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265</v>
      </c>
      <c r="S1" s="237"/>
      <c r="T1" s="237"/>
    </row>
    <row r="2" ht="18" customHeight="1" spans="1:20">
      <c r="A2" s="238" t="s">
        <v>266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99" t="s">
        <v>7</v>
      </c>
      <c r="S3" s="237"/>
      <c r="T3" s="237"/>
    </row>
    <row r="4" ht="15.75" customHeight="1" spans="1:20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7"/>
      <c r="T4" s="237"/>
    </row>
    <row r="5" ht="43.5" customHeight="1" spans="1:20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264"/>
      <c r="I5" s="269" t="s">
        <v>74</v>
      </c>
      <c r="J5" s="269" t="s">
        <v>269</v>
      </c>
      <c r="K5" s="68" t="s">
        <v>76</v>
      </c>
      <c r="L5" s="124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7"/>
      <c r="T5" s="237"/>
    </row>
    <row r="6" ht="16.5" customHeight="1" spans="1:20">
      <c r="A6" s="55" t="s">
        <v>81</v>
      </c>
      <c r="B6" s="55" t="s">
        <v>81</v>
      </c>
      <c r="C6" s="244" t="s">
        <v>81</v>
      </c>
      <c r="D6" s="55" t="s">
        <v>81</v>
      </c>
      <c r="E6" s="55" t="s">
        <v>81</v>
      </c>
      <c r="F6" s="55" t="s">
        <v>81</v>
      </c>
      <c r="G6" s="244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6"/>
      <c r="T6" s="237"/>
    </row>
    <row r="7" s="40" customFormat="1" ht="16.5" customHeight="1" spans="1:20">
      <c r="A7" s="186"/>
      <c r="B7" s="186"/>
      <c r="C7" s="186"/>
      <c r="D7" s="100"/>
      <c r="E7" s="245" t="s">
        <v>93</v>
      </c>
      <c r="F7" s="100"/>
      <c r="G7" s="186"/>
      <c r="H7" s="59">
        <v>2547988.86</v>
      </c>
      <c r="I7" s="59">
        <v>2547988.86</v>
      </c>
      <c r="J7" s="59">
        <v>2547988.86</v>
      </c>
      <c r="K7" s="59">
        <v>0</v>
      </c>
      <c r="L7" s="270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6"/>
      <c r="T7" s="236"/>
    </row>
    <row r="8" ht="16.5" customHeight="1" spans="1:20">
      <c r="A8" s="186"/>
      <c r="B8" s="186"/>
      <c r="C8" s="186"/>
      <c r="D8" s="100" t="s">
        <v>94</v>
      </c>
      <c r="E8" s="245" t="s">
        <v>3</v>
      </c>
      <c r="F8" s="100"/>
      <c r="G8" s="186"/>
      <c r="H8" s="59">
        <v>2547988.86</v>
      </c>
      <c r="I8" s="59">
        <v>2547988.86</v>
      </c>
      <c r="J8" s="59">
        <v>2547988.86</v>
      </c>
      <c r="K8" s="59">
        <v>0</v>
      </c>
      <c r="L8" s="270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6"/>
      <c r="T8" s="237"/>
    </row>
    <row r="9" ht="16.5" customHeight="1" spans="1:20">
      <c r="A9" s="186" t="s">
        <v>166</v>
      </c>
      <c r="B9" s="186"/>
      <c r="C9" s="186"/>
      <c r="D9" s="100"/>
      <c r="E9" s="245" t="s">
        <v>119</v>
      </c>
      <c r="F9" s="100"/>
      <c r="G9" s="186"/>
      <c r="H9" s="59">
        <v>2547988.86</v>
      </c>
      <c r="I9" s="59">
        <v>2547988.86</v>
      </c>
      <c r="J9" s="59">
        <v>2547988.86</v>
      </c>
      <c r="K9" s="59">
        <v>0</v>
      </c>
      <c r="L9" s="270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6"/>
      <c r="T9" s="237"/>
    </row>
    <row r="10" ht="16.5" customHeight="1" spans="1:20">
      <c r="A10" s="186"/>
      <c r="B10" s="186" t="s">
        <v>167</v>
      </c>
      <c r="C10" s="186"/>
      <c r="D10" s="100"/>
      <c r="E10" s="245" t="s">
        <v>270</v>
      </c>
      <c r="F10" s="100"/>
      <c r="G10" s="186"/>
      <c r="H10" s="59">
        <v>2347988.86</v>
      </c>
      <c r="I10" s="59">
        <v>2347988.86</v>
      </c>
      <c r="J10" s="59">
        <v>2347988.86</v>
      </c>
      <c r="K10" s="59">
        <v>0</v>
      </c>
      <c r="L10" s="270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6"/>
      <c r="T10" s="237"/>
    </row>
    <row r="11" ht="16.5" customHeight="1" spans="1:20">
      <c r="A11" s="186" t="s">
        <v>168</v>
      </c>
      <c r="B11" s="186" t="s">
        <v>169</v>
      </c>
      <c r="C11" s="186" t="s">
        <v>167</v>
      </c>
      <c r="D11" s="100" t="s">
        <v>121</v>
      </c>
      <c r="E11" s="245" t="s">
        <v>122</v>
      </c>
      <c r="F11" s="100" t="s">
        <v>155</v>
      </c>
      <c r="G11" s="186" t="s">
        <v>271</v>
      </c>
      <c r="H11" s="59">
        <v>33922.87</v>
      </c>
      <c r="I11" s="59">
        <v>33922.87</v>
      </c>
      <c r="J11" s="59">
        <v>33922.87</v>
      </c>
      <c r="K11" s="59">
        <v>0</v>
      </c>
      <c r="L11" s="270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6"/>
      <c r="T11" s="236"/>
    </row>
    <row r="12" ht="16.5" customHeight="1" spans="1:20">
      <c r="A12" s="186" t="s">
        <v>168</v>
      </c>
      <c r="B12" s="186" t="s">
        <v>169</v>
      </c>
      <c r="C12" s="186" t="s">
        <v>167</v>
      </c>
      <c r="D12" s="100" t="s">
        <v>272</v>
      </c>
      <c r="E12" s="245" t="s">
        <v>122</v>
      </c>
      <c r="F12" s="100" t="s">
        <v>273</v>
      </c>
      <c r="G12" s="186" t="s">
        <v>271</v>
      </c>
      <c r="H12" s="59">
        <v>308760</v>
      </c>
      <c r="I12" s="59">
        <v>308760</v>
      </c>
      <c r="J12" s="59">
        <v>308760</v>
      </c>
      <c r="K12" s="59">
        <v>0</v>
      </c>
      <c r="L12" s="270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6"/>
      <c r="T12" s="236"/>
    </row>
    <row r="13" ht="16.5" customHeight="1" spans="1:20">
      <c r="A13" s="186" t="s">
        <v>168</v>
      </c>
      <c r="B13" s="186" t="s">
        <v>169</v>
      </c>
      <c r="C13" s="186" t="s">
        <v>167</v>
      </c>
      <c r="D13" s="100" t="s">
        <v>272</v>
      </c>
      <c r="E13" s="245" t="s">
        <v>122</v>
      </c>
      <c r="F13" s="100" t="s">
        <v>274</v>
      </c>
      <c r="G13" s="186" t="s">
        <v>271</v>
      </c>
      <c r="H13" s="59">
        <v>90600</v>
      </c>
      <c r="I13" s="59">
        <v>90600</v>
      </c>
      <c r="J13" s="59">
        <v>90600</v>
      </c>
      <c r="K13" s="59">
        <v>0</v>
      </c>
      <c r="L13" s="270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7"/>
      <c r="T13" s="237"/>
    </row>
    <row r="14" ht="16.5" customHeight="1" spans="1:20">
      <c r="A14" s="186" t="s">
        <v>168</v>
      </c>
      <c r="B14" s="186" t="s">
        <v>169</v>
      </c>
      <c r="C14" s="186" t="s">
        <v>167</v>
      </c>
      <c r="D14" s="100" t="s">
        <v>272</v>
      </c>
      <c r="E14" s="245" t="s">
        <v>122</v>
      </c>
      <c r="F14" s="100" t="s">
        <v>191</v>
      </c>
      <c r="G14" s="186" t="s">
        <v>275</v>
      </c>
      <c r="H14" s="59">
        <v>57000</v>
      </c>
      <c r="I14" s="59">
        <v>57000</v>
      </c>
      <c r="J14" s="59">
        <v>57000</v>
      </c>
      <c r="K14" s="59">
        <v>0</v>
      </c>
      <c r="L14" s="270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7"/>
      <c r="T14" s="237"/>
    </row>
    <row r="15" ht="16.5" customHeight="1" spans="1:20">
      <c r="A15" s="186" t="s">
        <v>168</v>
      </c>
      <c r="B15" s="186" t="s">
        <v>169</v>
      </c>
      <c r="C15" s="186" t="s">
        <v>167</v>
      </c>
      <c r="D15" s="100" t="s">
        <v>272</v>
      </c>
      <c r="E15" s="245" t="s">
        <v>122</v>
      </c>
      <c r="F15" s="100" t="s">
        <v>137</v>
      </c>
      <c r="G15" s="186" t="s">
        <v>271</v>
      </c>
      <c r="H15" s="59">
        <v>27986</v>
      </c>
      <c r="I15" s="59">
        <v>27986</v>
      </c>
      <c r="J15" s="59">
        <v>27986</v>
      </c>
      <c r="K15" s="59">
        <v>0</v>
      </c>
      <c r="L15" s="270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7"/>
      <c r="T15" s="237"/>
    </row>
    <row r="16" ht="16.5" customHeight="1" spans="1:20">
      <c r="A16" s="186" t="s">
        <v>168</v>
      </c>
      <c r="B16" s="186" t="s">
        <v>169</v>
      </c>
      <c r="C16" s="186" t="s">
        <v>167</v>
      </c>
      <c r="D16" s="100" t="s">
        <v>272</v>
      </c>
      <c r="E16" s="245" t="s">
        <v>122</v>
      </c>
      <c r="F16" s="100" t="s">
        <v>276</v>
      </c>
      <c r="G16" s="186" t="s">
        <v>271</v>
      </c>
      <c r="H16" s="59">
        <v>27216</v>
      </c>
      <c r="I16" s="59">
        <v>27216</v>
      </c>
      <c r="J16" s="59">
        <v>27216</v>
      </c>
      <c r="K16" s="59">
        <v>0</v>
      </c>
      <c r="L16" s="270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7"/>
      <c r="T16" s="237"/>
    </row>
    <row r="17" ht="16.5" customHeight="1" spans="1:20">
      <c r="A17" s="186" t="s">
        <v>168</v>
      </c>
      <c r="B17" s="186" t="s">
        <v>169</v>
      </c>
      <c r="C17" s="186" t="s">
        <v>167</v>
      </c>
      <c r="D17" s="100" t="s">
        <v>272</v>
      </c>
      <c r="E17" s="245" t="s">
        <v>122</v>
      </c>
      <c r="F17" s="100" t="s">
        <v>277</v>
      </c>
      <c r="G17" s="186" t="s">
        <v>271</v>
      </c>
      <c r="H17" s="59">
        <v>112680</v>
      </c>
      <c r="I17" s="59">
        <v>112680</v>
      </c>
      <c r="J17" s="59">
        <v>112680</v>
      </c>
      <c r="K17" s="59">
        <v>0</v>
      </c>
      <c r="L17" s="270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7"/>
      <c r="T17" s="237"/>
    </row>
    <row r="18" ht="16.5" customHeight="1" spans="1:20">
      <c r="A18" s="186" t="s">
        <v>168</v>
      </c>
      <c r="B18" s="186" t="s">
        <v>169</v>
      </c>
      <c r="C18" s="186" t="s">
        <v>167</v>
      </c>
      <c r="D18" s="100" t="s">
        <v>272</v>
      </c>
      <c r="E18" s="245" t="s">
        <v>122</v>
      </c>
      <c r="F18" s="100" t="s">
        <v>278</v>
      </c>
      <c r="G18" s="186" t="s">
        <v>271</v>
      </c>
      <c r="H18" s="59">
        <v>589804.68</v>
      </c>
      <c r="I18" s="59">
        <v>589804.68</v>
      </c>
      <c r="J18" s="59">
        <v>589804.68</v>
      </c>
      <c r="K18" s="59">
        <v>0</v>
      </c>
      <c r="L18" s="270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7"/>
      <c r="T18" s="237"/>
    </row>
    <row r="19" ht="16.5" customHeight="1" spans="1:20">
      <c r="A19" s="186" t="s">
        <v>168</v>
      </c>
      <c r="B19" s="186" t="s">
        <v>169</v>
      </c>
      <c r="C19" s="186" t="s">
        <v>167</v>
      </c>
      <c r="D19" s="100" t="s">
        <v>272</v>
      </c>
      <c r="E19" s="245" t="s">
        <v>122</v>
      </c>
      <c r="F19" s="100" t="s">
        <v>225</v>
      </c>
      <c r="G19" s="186" t="s">
        <v>271</v>
      </c>
      <c r="H19" s="59">
        <v>194336.4</v>
      </c>
      <c r="I19" s="59">
        <v>194336.4</v>
      </c>
      <c r="J19" s="59">
        <v>194336.4</v>
      </c>
      <c r="K19" s="59">
        <v>0</v>
      </c>
      <c r="L19" s="270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7"/>
      <c r="T19" s="237"/>
    </row>
    <row r="20" ht="16.5" customHeight="1" spans="1:20">
      <c r="A20" s="186" t="s">
        <v>168</v>
      </c>
      <c r="B20" s="186" t="s">
        <v>169</v>
      </c>
      <c r="C20" s="186" t="s">
        <v>167</v>
      </c>
      <c r="D20" s="100" t="s">
        <v>272</v>
      </c>
      <c r="E20" s="245" t="s">
        <v>122</v>
      </c>
      <c r="F20" s="100" t="s">
        <v>279</v>
      </c>
      <c r="G20" s="186" t="s">
        <v>271</v>
      </c>
      <c r="H20" s="59">
        <v>102495.07</v>
      </c>
      <c r="I20" s="59">
        <v>102495.07</v>
      </c>
      <c r="J20" s="59">
        <v>102495.07</v>
      </c>
      <c r="K20" s="59">
        <v>0</v>
      </c>
      <c r="L20" s="270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7"/>
      <c r="T20" s="237"/>
    </row>
    <row r="21" ht="16.5" customHeight="1" spans="1:20">
      <c r="A21" s="186" t="s">
        <v>168</v>
      </c>
      <c r="B21" s="186" t="s">
        <v>169</v>
      </c>
      <c r="C21" s="186" t="s">
        <v>167</v>
      </c>
      <c r="D21" s="100" t="s">
        <v>272</v>
      </c>
      <c r="E21" s="245" t="s">
        <v>122</v>
      </c>
      <c r="F21" s="100" t="s">
        <v>134</v>
      </c>
      <c r="G21" s="186" t="s">
        <v>271</v>
      </c>
      <c r="H21" s="59">
        <v>685927.2</v>
      </c>
      <c r="I21" s="59">
        <v>685927.2</v>
      </c>
      <c r="J21" s="59">
        <v>685927.2</v>
      </c>
      <c r="K21" s="59">
        <v>0</v>
      </c>
      <c r="L21" s="270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7"/>
      <c r="T21" s="237"/>
    </row>
    <row r="22" ht="16.5" customHeight="1" spans="1:20">
      <c r="A22" s="186" t="s">
        <v>168</v>
      </c>
      <c r="B22" s="186" t="s">
        <v>169</v>
      </c>
      <c r="C22" s="186" t="s">
        <v>167</v>
      </c>
      <c r="D22" s="100" t="s">
        <v>272</v>
      </c>
      <c r="E22" s="245" t="s">
        <v>122</v>
      </c>
      <c r="F22" s="100" t="s">
        <v>235</v>
      </c>
      <c r="G22" s="186" t="s">
        <v>271</v>
      </c>
      <c r="H22" s="59">
        <v>117260.64</v>
      </c>
      <c r="I22" s="59">
        <v>117260.64</v>
      </c>
      <c r="J22" s="59">
        <v>117260.64</v>
      </c>
      <c r="K22" s="59">
        <v>0</v>
      </c>
      <c r="L22" s="270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7"/>
      <c r="T22" s="237"/>
    </row>
    <row r="23" ht="16.5" customHeight="1" spans="1:20">
      <c r="A23" s="186"/>
      <c r="B23" s="186" t="s">
        <v>280</v>
      </c>
      <c r="C23" s="186"/>
      <c r="D23" s="100"/>
      <c r="E23" s="245" t="s">
        <v>281</v>
      </c>
      <c r="F23" s="100"/>
      <c r="G23" s="186"/>
      <c r="H23" s="59">
        <v>100000</v>
      </c>
      <c r="I23" s="59">
        <v>100000</v>
      </c>
      <c r="J23" s="59">
        <v>100000</v>
      </c>
      <c r="K23" s="59">
        <v>0</v>
      </c>
      <c r="L23" s="270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7"/>
      <c r="T23" s="237"/>
    </row>
    <row r="24" ht="16.5" customHeight="1" spans="1:20">
      <c r="A24" s="186" t="s">
        <v>168</v>
      </c>
      <c r="B24" s="186" t="s">
        <v>282</v>
      </c>
      <c r="C24" s="186" t="s">
        <v>283</v>
      </c>
      <c r="D24" s="100" t="s">
        <v>121</v>
      </c>
      <c r="E24" s="245" t="s">
        <v>124</v>
      </c>
      <c r="F24" s="100" t="s">
        <v>284</v>
      </c>
      <c r="G24" s="186" t="s">
        <v>271</v>
      </c>
      <c r="H24" s="59">
        <v>100000</v>
      </c>
      <c r="I24" s="59">
        <v>100000</v>
      </c>
      <c r="J24" s="59">
        <v>100000</v>
      </c>
      <c r="K24" s="59">
        <v>0</v>
      </c>
      <c r="L24" s="270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7"/>
      <c r="T24" s="237"/>
    </row>
    <row r="25" ht="16.5" customHeight="1" spans="1:18">
      <c r="A25" s="186"/>
      <c r="B25" s="186" t="s">
        <v>285</v>
      </c>
      <c r="C25" s="186"/>
      <c r="D25" s="100"/>
      <c r="E25" s="245" t="s">
        <v>125</v>
      </c>
      <c r="F25" s="100"/>
      <c r="G25" s="186"/>
      <c r="H25" s="59">
        <v>100000</v>
      </c>
      <c r="I25" s="59">
        <v>100000</v>
      </c>
      <c r="J25" s="59">
        <v>100000</v>
      </c>
      <c r="K25" s="59">
        <v>0</v>
      </c>
      <c r="L25" s="270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 t="s">
        <v>168</v>
      </c>
      <c r="B26" s="186" t="s">
        <v>286</v>
      </c>
      <c r="C26" s="186" t="s">
        <v>285</v>
      </c>
      <c r="D26" s="100" t="s">
        <v>121</v>
      </c>
      <c r="E26" s="245" t="s">
        <v>126</v>
      </c>
      <c r="F26" s="100" t="s">
        <v>287</v>
      </c>
      <c r="G26" s="186" t="s">
        <v>271</v>
      </c>
      <c r="H26" s="59">
        <v>100000</v>
      </c>
      <c r="I26" s="59">
        <v>100000</v>
      </c>
      <c r="J26" s="59">
        <v>100000</v>
      </c>
      <c r="K26" s="59">
        <v>0</v>
      </c>
      <c r="L26" s="270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288</v>
      </c>
    </row>
    <row r="2" ht="18" customHeight="1" spans="1:16">
      <c r="A2" s="238" t="s">
        <v>289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290</v>
      </c>
    </row>
    <row r="2" ht="18" customHeight="1" spans="1:16">
      <c r="A2" s="238" t="s">
        <v>291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6" sqref="F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294</v>
      </c>
    </row>
    <row r="2" ht="18" customHeight="1" spans="1:16">
      <c r="A2" s="238" t="s">
        <v>295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296</v>
      </c>
    </row>
    <row r="2" ht="18" customHeight="1" spans="1:16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298</v>
      </c>
    </row>
    <row r="2" ht="18" customHeight="1" spans="1:16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272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302</v>
      </c>
    </row>
    <row r="2" ht="18" customHeight="1" spans="1:16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129</v>
      </c>
      <c r="B4" s="256"/>
      <c r="C4" s="256"/>
      <c r="D4" s="46" t="s">
        <v>66</v>
      </c>
      <c r="E4" s="46" t="s">
        <v>98</v>
      </c>
      <c r="F4" s="46" t="s">
        <v>267</v>
      </c>
      <c r="G4" s="46" t="s">
        <v>268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0" sqref="F10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1"/>
      <c r="U1" s="314"/>
      <c r="V1" s="314"/>
      <c r="W1" s="314"/>
      <c r="X1" s="314"/>
      <c r="Y1" s="314"/>
      <c r="Z1" s="314"/>
      <c r="AA1" s="314"/>
      <c r="AB1" s="314"/>
      <c r="AC1" s="331"/>
      <c r="AD1" s="314"/>
      <c r="AE1" s="314"/>
      <c r="AF1" s="314"/>
      <c r="AG1" s="314"/>
      <c r="AH1" s="314"/>
      <c r="AI1" s="314"/>
      <c r="AJ1" s="314"/>
      <c r="AK1" s="314"/>
      <c r="AL1" s="331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3"/>
      <c r="B5" s="324"/>
      <c r="C5" s="325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6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7"/>
      <c r="B8" s="327"/>
      <c r="C8" s="327"/>
      <c r="D8" s="275"/>
      <c r="E8" s="275" t="s">
        <v>93</v>
      </c>
      <c r="F8" s="259">
        <v>2547988.86</v>
      </c>
      <c r="G8" s="259">
        <v>2547988.86</v>
      </c>
      <c r="H8" s="259">
        <v>2347988.86</v>
      </c>
      <c r="I8" s="259">
        <v>1861575.82</v>
      </c>
      <c r="J8" s="259">
        <v>57000</v>
      </c>
      <c r="K8" s="259">
        <v>429413.04</v>
      </c>
      <c r="L8" s="259">
        <v>200000</v>
      </c>
      <c r="M8" s="259">
        <v>0</v>
      </c>
      <c r="N8" s="259">
        <v>0</v>
      </c>
      <c r="O8" s="259">
        <v>0</v>
      </c>
      <c r="P8" s="259">
        <v>0</v>
      </c>
      <c r="Q8" s="259">
        <v>200000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2547988.86</v>
      </c>
      <c r="G9" s="259">
        <v>2547988.86</v>
      </c>
      <c r="H9" s="259">
        <v>2347988.86</v>
      </c>
      <c r="I9" s="259">
        <v>1861575.82</v>
      </c>
      <c r="J9" s="259">
        <v>57000</v>
      </c>
      <c r="K9" s="259">
        <v>429413.04</v>
      </c>
      <c r="L9" s="259">
        <v>200000</v>
      </c>
      <c r="M9" s="259">
        <v>0</v>
      </c>
      <c r="N9" s="259">
        <v>0</v>
      </c>
      <c r="O9" s="259">
        <v>0</v>
      </c>
      <c r="P9" s="259">
        <v>0</v>
      </c>
      <c r="Q9" s="259">
        <v>200000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206</v>
      </c>
      <c r="B10" s="327"/>
      <c r="C10" s="327"/>
      <c r="D10" s="275"/>
      <c r="E10" s="275" t="s">
        <v>119</v>
      </c>
      <c r="F10" s="259">
        <v>2547988.86</v>
      </c>
      <c r="G10" s="259">
        <v>2547988.86</v>
      </c>
      <c r="H10" s="259">
        <v>2347988.86</v>
      </c>
      <c r="I10" s="259">
        <v>1861575.82</v>
      </c>
      <c r="J10" s="259">
        <v>57000</v>
      </c>
      <c r="K10" s="259">
        <v>429413.04</v>
      </c>
      <c r="L10" s="259">
        <v>200000</v>
      </c>
      <c r="M10" s="259">
        <v>0</v>
      </c>
      <c r="N10" s="259">
        <v>0</v>
      </c>
      <c r="O10" s="259">
        <v>0</v>
      </c>
      <c r="P10" s="259">
        <v>0</v>
      </c>
      <c r="Q10" s="259">
        <v>200000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1</v>
      </c>
      <c r="C11" s="327"/>
      <c r="D11" s="275"/>
      <c r="E11" s="275" t="s">
        <v>120</v>
      </c>
      <c r="F11" s="259">
        <v>2347988.86</v>
      </c>
      <c r="G11" s="259">
        <v>2347988.86</v>
      </c>
      <c r="H11" s="259">
        <v>2347988.86</v>
      </c>
      <c r="I11" s="259">
        <v>1861575.82</v>
      </c>
      <c r="J11" s="259">
        <v>57000</v>
      </c>
      <c r="K11" s="259">
        <v>429413.04</v>
      </c>
      <c r="L11" s="259">
        <v>0</v>
      </c>
      <c r="M11" s="259">
        <v>0</v>
      </c>
      <c r="N11" s="259">
        <v>0</v>
      </c>
      <c r="O11" s="259">
        <v>0</v>
      </c>
      <c r="P11" s="259">
        <v>0</v>
      </c>
      <c r="Q11" s="259">
        <v>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206</v>
      </c>
      <c r="B12" s="327">
        <v>1</v>
      </c>
      <c r="C12" s="327">
        <v>1</v>
      </c>
      <c r="D12" s="275" t="s">
        <v>121</v>
      </c>
      <c r="E12" s="275" t="s">
        <v>122</v>
      </c>
      <c r="F12" s="259">
        <v>2347988.86</v>
      </c>
      <c r="G12" s="259">
        <v>2347988.86</v>
      </c>
      <c r="H12" s="259">
        <v>2347988.86</v>
      </c>
      <c r="I12" s="259">
        <v>1861575.82</v>
      </c>
      <c r="J12" s="259">
        <v>57000</v>
      </c>
      <c r="K12" s="259">
        <v>429413.04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/>
      <c r="B13" s="327">
        <v>7</v>
      </c>
      <c r="C13" s="327"/>
      <c r="D13" s="275"/>
      <c r="E13" s="275" t="s">
        <v>123</v>
      </c>
      <c r="F13" s="259">
        <v>100000</v>
      </c>
      <c r="G13" s="259">
        <v>100000</v>
      </c>
      <c r="H13" s="259">
        <v>0</v>
      </c>
      <c r="I13" s="259">
        <v>0</v>
      </c>
      <c r="J13" s="259">
        <v>0</v>
      </c>
      <c r="K13" s="259">
        <v>0</v>
      </c>
      <c r="L13" s="259">
        <v>100000</v>
      </c>
      <c r="M13" s="259">
        <v>0</v>
      </c>
      <c r="N13" s="259">
        <v>0</v>
      </c>
      <c r="O13" s="259">
        <v>0</v>
      </c>
      <c r="P13" s="259">
        <v>0</v>
      </c>
      <c r="Q13" s="259">
        <v>100000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206</v>
      </c>
      <c r="B14" s="327">
        <v>7</v>
      </c>
      <c r="C14" s="327">
        <v>2</v>
      </c>
      <c r="D14" s="275" t="s">
        <v>121</v>
      </c>
      <c r="E14" s="275" t="s">
        <v>124</v>
      </c>
      <c r="F14" s="259">
        <v>100000</v>
      </c>
      <c r="G14" s="259">
        <v>100000</v>
      </c>
      <c r="H14" s="259">
        <v>0</v>
      </c>
      <c r="I14" s="259">
        <v>0</v>
      </c>
      <c r="J14" s="259">
        <v>0</v>
      </c>
      <c r="K14" s="259">
        <v>0</v>
      </c>
      <c r="L14" s="259">
        <v>100000</v>
      </c>
      <c r="M14" s="259">
        <v>0</v>
      </c>
      <c r="N14" s="259">
        <v>0</v>
      </c>
      <c r="O14" s="259">
        <v>0</v>
      </c>
      <c r="P14" s="259">
        <v>0</v>
      </c>
      <c r="Q14" s="259">
        <v>100000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/>
      <c r="B15" s="327">
        <v>99</v>
      </c>
      <c r="C15" s="327"/>
      <c r="D15" s="275"/>
      <c r="E15" s="275" t="s">
        <v>125</v>
      </c>
      <c r="F15" s="259">
        <v>100000</v>
      </c>
      <c r="G15" s="259">
        <v>100000</v>
      </c>
      <c r="H15" s="259">
        <v>0</v>
      </c>
      <c r="I15" s="259">
        <v>0</v>
      </c>
      <c r="J15" s="259">
        <v>0</v>
      </c>
      <c r="K15" s="259">
        <v>0</v>
      </c>
      <c r="L15" s="259">
        <v>100000</v>
      </c>
      <c r="M15" s="259">
        <v>0</v>
      </c>
      <c r="N15" s="259">
        <v>0</v>
      </c>
      <c r="O15" s="259">
        <v>0</v>
      </c>
      <c r="P15" s="259">
        <v>0</v>
      </c>
      <c r="Q15" s="259">
        <v>100000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>
        <v>206</v>
      </c>
      <c r="B16" s="327">
        <v>99</v>
      </c>
      <c r="C16" s="327">
        <v>99</v>
      </c>
      <c r="D16" s="275" t="s">
        <v>121</v>
      </c>
      <c r="E16" s="275" t="s">
        <v>126</v>
      </c>
      <c r="F16" s="259">
        <v>100000</v>
      </c>
      <c r="G16" s="259">
        <v>100000</v>
      </c>
      <c r="H16" s="259">
        <v>0</v>
      </c>
      <c r="I16" s="259">
        <v>0</v>
      </c>
      <c r="J16" s="259">
        <v>0</v>
      </c>
      <c r="K16" s="259">
        <v>0</v>
      </c>
      <c r="L16" s="259">
        <v>100000</v>
      </c>
      <c r="M16" s="259">
        <v>0</v>
      </c>
      <c r="N16" s="259">
        <v>0</v>
      </c>
      <c r="O16" s="259">
        <v>0</v>
      </c>
      <c r="P16" s="259">
        <v>0</v>
      </c>
      <c r="Q16" s="259">
        <v>100000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8" customHeight="1" spans="1:38">
      <c r="A17" s="313"/>
      <c r="B17" s="313"/>
      <c r="C17" s="328"/>
      <c r="D17" s="328"/>
      <c r="E17" s="329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</row>
    <row r="18" ht="18" customHeight="1" spans="1:38">
      <c r="A18" s="313"/>
      <c r="B18" s="313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2" t="s">
        <v>304</v>
      </c>
      <c r="R1" s="237"/>
    </row>
    <row r="2" ht="18" customHeight="1" spans="1:18">
      <c r="A2" s="238" t="s">
        <v>305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99" t="s">
        <v>7</v>
      </c>
      <c r="R3" s="237"/>
    </row>
    <row r="4" ht="16.5" customHeight="1" spans="1:18">
      <c r="A4" s="47" t="s">
        <v>66</v>
      </c>
      <c r="B4" s="46" t="s">
        <v>67</v>
      </c>
      <c r="C4" s="70" t="s">
        <v>306</v>
      </c>
      <c r="D4" s="239" t="s">
        <v>307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06"/>
      <c r="P4" s="107"/>
      <c r="Q4" s="227" t="s">
        <v>308</v>
      </c>
      <c r="R4" s="237"/>
    </row>
    <row r="5" ht="16.5" customHeight="1" spans="1:18">
      <c r="A5" s="47"/>
      <c r="B5" s="46"/>
      <c r="C5" s="71"/>
      <c r="D5" s="208" t="s">
        <v>309</v>
      </c>
      <c r="E5" s="241" t="s">
        <v>310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47" t="s">
        <v>71</v>
      </c>
      <c r="P5" s="46" t="s">
        <v>311</v>
      </c>
      <c r="Q5" s="224"/>
      <c r="R5" s="237"/>
    </row>
    <row r="6" ht="40.5" customHeight="1" spans="1:18">
      <c r="A6" s="47"/>
      <c r="B6" s="46"/>
      <c r="C6" s="71"/>
      <c r="D6" s="227"/>
      <c r="E6" s="207" t="s">
        <v>312</v>
      </c>
      <c r="F6" s="207" t="s">
        <v>313</v>
      </c>
      <c r="G6" s="207" t="s">
        <v>314</v>
      </c>
      <c r="H6" s="207" t="s">
        <v>315</v>
      </c>
      <c r="I6" s="207" t="s">
        <v>316</v>
      </c>
      <c r="J6" s="207" t="s">
        <v>317</v>
      </c>
      <c r="K6" s="207" t="s">
        <v>318</v>
      </c>
      <c r="L6" s="207" t="s">
        <v>72</v>
      </c>
      <c r="M6" s="227" t="s">
        <v>319</v>
      </c>
      <c r="N6" s="228" t="s">
        <v>320</v>
      </c>
      <c r="O6" s="47"/>
      <c r="P6" s="46"/>
      <c r="Q6" s="224"/>
      <c r="R6" s="237"/>
    </row>
    <row r="7" ht="16.5" customHeight="1" spans="1:18">
      <c r="A7" s="76" t="s">
        <v>81</v>
      </c>
      <c r="B7" s="76" t="s">
        <v>81</v>
      </c>
      <c r="C7" s="243" t="s">
        <v>81</v>
      </c>
      <c r="D7" s="244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50">
        <v>12</v>
      </c>
      <c r="P7" s="180">
        <v>13</v>
      </c>
      <c r="Q7" s="244">
        <v>14</v>
      </c>
      <c r="R7" s="236"/>
    </row>
    <row r="8" s="40" customFormat="1" ht="16.5" customHeight="1" spans="1:18">
      <c r="A8" s="57"/>
      <c r="B8" s="58"/>
      <c r="C8" s="245"/>
      <c r="D8" s="59"/>
      <c r="E8" s="59"/>
      <c r="F8" s="89"/>
      <c r="G8" s="246"/>
      <c r="H8" s="59"/>
      <c r="I8" s="59"/>
      <c r="J8" s="59"/>
      <c r="K8" s="59"/>
      <c r="L8" s="59"/>
      <c r="M8" s="59"/>
      <c r="N8" s="59"/>
      <c r="O8" s="59"/>
      <c r="P8" s="59"/>
      <c r="Q8" s="253"/>
      <c r="R8" s="254"/>
    </row>
    <row r="9" ht="16.5" customHeight="1" spans="1:18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40"/>
      <c r="P9" s="40"/>
      <c r="Q9" s="236"/>
      <c r="R9" s="236"/>
    </row>
    <row r="10" ht="18" customHeight="1" spans="1:18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40"/>
      <c r="P10" s="40"/>
      <c r="Q10" s="236"/>
      <c r="R10" s="236"/>
    </row>
    <row r="11" ht="18" customHeight="1" spans="1:18">
      <c r="A11" s="236"/>
      <c r="B11" s="236"/>
      <c r="C11" s="236"/>
      <c r="D11" s="236"/>
      <c r="E11" s="236"/>
      <c r="F11" s="236"/>
      <c r="G11" s="236"/>
      <c r="H11" s="236"/>
      <c r="I11" s="236"/>
      <c r="J11" s="251"/>
      <c r="K11" s="236"/>
      <c r="L11" s="236"/>
      <c r="M11" s="236"/>
      <c r="N11" s="236"/>
      <c r="O11" s="40"/>
      <c r="P11" s="40"/>
      <c r="Q11" s="236"/>
      <c r="R11" s="236"/>
    </row>
    <row r="12" ht="18" customHeight="1" spans="1:18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P12" s="40"/>
      <c r="Q12" s="236"/>
      <c r="R12" s="236"/>
    </row>
    <row r="13" ht="18" customHeight="1" spans="1:18">
      <c r="A13" s="237"/>
      <c r="B13" s="236"/>
      <c r="C13" s="236"/>
      <c r="D13" s="236"/>
      <c r="E13" s="236"/>
      <c r="F13" s="236"/>
      <c r="G13" s="236"/>
      <c r="H13" s="236"/>
      <c r="I13" s="236"/>
      <c r="J13" s="236"/>
      <c r="K13" s="251"/>
      <c r="L13" s="251"/>
      <c r="M13" s="236"/>
      <c r="N13" s="236"/>
      <c r="O13" s="40"/>
      <c r="P13" s="40"/>
      <c r="Q13" s="236"/>
      <c r="R13" s="236"/>
    </row>
    <row r="14" ht="18" customHeight="1" spans="1:18">
      <c r="A14" s="237"/>
      <c r="B14" s="237"/>
      <c r="C14" s="237"/>
      <c r="D14" s="236"/>
      <c r="E14" s="236"/>
      <c r="F14" s="236"/>
      <c r="G14" s="236"/>
      <c r="H14" s="236"/>
      <c r="I14" s="236"/>
      <c r="J14" s="236"/>
      <c r="K14" s="237"/>
      <c r="L14" s="236"/>
      <c r="M14" s="237"/>
      <c r="N14" s="237"/>
      <c r="Q14" s="236"/>
      <c r="R14" s="237"/>
    </row>
    <row r="15" ht="18" customHeight="1" spans="1:18">
      <c r="A15" s="237"/>
      <c r="B15" s="237"/>
      <c r="C15" s="237"/>
      <c r="D15" s="237"/>
      <c r="E15" s="237"/>
      <c r="F15" s="236"/>
      <c r="G15" s="237"/>
      <c r="H15" s="236"/>
      <c r="I15" s="236"/>
      <c r="J15" s="237"/>
      <c r="K15" s="236"/>
      <c r="L15" s="236"/>
      <c r="M15" s="237"/>
      <c r="N15" s="237"/>
      <c r="Q15" s="236"/>
      <c r="R15" s="237"/>
    </row>
    <row r="16" ht="18" customHeight="1" spans="1:18">
      <c r="A16" s="237"/>
      <c r="B16" s="237"/>
      <c r="C16" s="237"/>
      <c r="D16" s="237"/>
      <c r="E16" s="237"/>
      <c r="F16" s="237"/>
      <c r="G16" s="236"/>
      <c r="H16" s="237"/>
      <c r="I16" s="237"/>
      <c r="J16" s="237"/>
      <c r="K16" s="237"/>
      <c r="L16" s="237"/>
      <c r="M16" s="237"/>
      <c r="N16" s="237"/>
      <c r="Q16" s="237"/>
      <c r="R16" s="237"/>
    </row>
    <row r="17" ht="18" customHeight="1" spans="1:18">
      <c r="A17" s="237"/>
      <c r="B17" s="237"/>
      <c r="C17" s="237"/>
      <c r="D17" s="237"/>
      <c r="E17" s="237"/>
      <c r="F17" s="236"/>
      <c r="G17" s="237"/>
      <c r="H17" s="237"/>
      <c r="I17" s="237"/>
      <c r="J17" s="237"/>
      <c r="K17" s="237"/>
      <c r="L17" s="237"/>
      <c r="M17" s="237"/>
      <c r="N17" s="237"/>
      <c r="Q17" s="237"/>
      <c r="R17" s="23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3"/>
      <c r="L1" s="170"/>
      <c r="M1" s="170"/>
      <c r="N1" s="194"/>
      <c r="O1" s="195"/>
      <c r="P1" s="195"/>
      <c r="Q1" s="195"/>
      <c r="R1" s="195"/>
      <c r="S1" s="195"/>
      <c r="V1" s="195"/>
      <c r="W1" s="221" t="s">
        <v>321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1" t="s">
        <v>322</v>
      </c>
      <c r="E2" s="171"/>
      <c r="F2" s="171"/>
      <c r="G2" s="171"/>
      <c r="I2" s="171"/>
      <c r="J2" s="171"/>
      <c r="K2" s="171"/>
      <c r="L2" s="171"/>
      <c r="M2" s="171"/>
      <c r="N2" s="196"/>
      <c r="O2" s="197"/>
      <c r="P2" s="197"/>
      <c r="Q2" s="197"/>
      <c r="R2" s="197"/>
      <c r="S2" s="197"/>
      <c r="V2" s="197"/>
      <c r="W2" s="197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2"/>
      <c r="E3" s="172"/>
      <c r="F3" s="169"/>
      <c r="G3" s="169"/>
      <c r="I3" s="169"/>
      <c r="J3" s="169"/>
      <c r="K3" s="198"/>
      <c r="L3" s="169"/>
      <c r="M3" s="169"/>
      <c r="N3" s="199"/>
      <c r="O3" s="200"/>
      <c r="P3" s="200"/>
      <c r="Q3" s="200"/>
      <c r="R3" s="200"/>
      <c r="S3" s="200"/>
      <c r="V3" s="200"/>
      <c r="W3" s="99" t="s">
        <v>7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3" t="s">
        <v>129</v>
      </c>
      <c r="B4" s="173"/>
      <c r="C4" s="173"/>
      <c r="D4" s="173" t="s">
        <v>66</v>
      </c>
      <c r="E4" s="174" t="s">
        <v>67</v>
      </c>
      <c r="F4" s="175" t="s">
        <v>323</v>
      </c>
      <c r="G4" s="175"/>
      <c r="H4" s="176"/>
      <c r="I4" s="201" t="s">
        <v>324</v>
      </c>
      <c r="J4" s="177" t="s">
        <v>325</v>
      </c>
      <c r="K4" s="202" t="s">
        <v>326</v>
      </c>
      <c r="L4" s="203" t="s">
        <v>327</v>
      </c>
      <c r="M4" s="204" t="s">
        <v>328</v>
      </c>
      <c r="N4" s="82" t="s">
        <v>69</v>
      </c>
      <c r="O4" s="82"/>
      <c r="P4" s="77"/>
      <c r="Q4" s="222" t="s">
        <v>70</v>
      </c>
      <c r="R4" s="222"/>
      <c r="S4" s="223"/>
      <c r="T4" s="47" t="s">
        <v>329</v>
      </c>
      <c r="U4" s="46" t="s">
        <v>330</v>
      </c>
      <c r="V4" s="224" t="s">
        <v>73</v>
      </c>
      <c r="W4" s="225" t="s">
        <v>331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3"/>
      <c r="B5" s="173"/>
      <c r="C5" s="173"/>
      <c r="D5" s="173"/>
      <c r="E5" s="177"/>
      <c r="F5" s="178" t="s">
        <v>332</v>
      </c>
      <c r="G5" s="179" t="s">
        <v>333</v>
      </c>
      <c r="H5" s="116" t="s">
        <v>334</v>
      </c>
      <c r="I5" s="201"/>
      <c r="J5" s="177"/>
      <c r="K5" s="205"/>
      <c r="L5" s="203"/>
      <c r="M5" s="204"/>
      <c r="N5" s="82"/>
      <c r="O5" s="82"/>
      <c r="P5" s="77"/>
      <c r="Q5" s="222"/>
      <c r="R5" s="222"/>
      <c r="S5" s="223"/>
      <c r="T5" s="47"/>
      <c r="U5" s="46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1"/>
      <c r="J6" s="177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2" t="s">
        <v>78</v>
      </c>
      <c r="R6" s="227" t="s">
        <v>79</v>
      </c>
      <c r="S6" s="228" t="s">
        <v>80</v>
      </c>
      <c r="T6" s="229"/>
      <c r="U6" s="122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9" t="s">
        <v>81</v>
      </c>
      <c r="J7" s="185" t="s">
        <v>81</v>
      </c>
      <c r="K7" s="185" t="s">
        <v>81</v>
      </c>
      <c r="L7" s="210" t="s">
        <v>81</v>
      </c>
      <c r="M7" s="210">
        <v>1</v>
      </c>
      <c r="N7" s="211">
        <v>2</v>
      </c>
      <c r="O7" s="185">
        <v>3</v>
      </c>
      <c r="P7" s="212">
        <v>4</v>
      </c>
      <c r="Q7" s="230">
        <v>5</v>
      </c>
      <c r="R7" s="231">
        <v>6</v>
      </c>
      <c r="S7" s="232">
        <v>7</v>
      </c>
      <c r="T7" s="183">
        <v>8</v>
      </c>
      <c r="U7" s="183">
        <v>9</v>
      </c>
      <c r="V7" s="184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3</v>
      </c>
      <c r="L8" s="186"/>
      <c r="M8" s="59">
        <v>15000</v>
      </c>
      <c r="N8" s="59">
        <v>15000</v>
      </c>
      <c r="O8" s="59">
        <v>15000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3</v>
      </c>
      <c r="L9" s="186"/>
      <c r="M9" s="59">
        <v>15000</v>
      </c>
      <c r="N9" s="59">
        <v>15000</v>
      </c>
      <c r="O9" s="59">
        <v>15000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6" t="s">
        <v>166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3</v>
      </c>
      <c r="L10" s="186"/>
      <c r="M10" s="59">
        <v>15000</v>
      </c>
      <c r="N10" s="59">
        <v>15000</v>
      </c>
      <c r="O10" s="59">
        <v>15000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6"/>
      <c r="B11" s="186" t="s">
        <v>167</v>
      </c>
      <c r="C11" s="187"/>
      <c r="D11" s="58"/>
      <c r="E11" s="100"/>
      <c r="F11" s="100"/>
      <c r="G11" s="100"/>
      <c r="H11" s="188"/>
      <c r="I11" s="58"/>
      <c r="J11" s="100"/>
      <c r="K11" s="96">
        <v>3</v>
      </c>
      <c r="L11" s="186"/>
      <c r="M11" s="59">
        <v>15000</v>
      </c>
      <c r="N11" s="59">
        <v>15000</v>
      </c>
      <c r="O11" s="59">
        <v>15000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20"/>
      <c r="Y11" s="216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6"/>
      <c r="B12" s="186"/>
      <c r="C12" s="187" t="s">
        <v>167</v>
      </c>
      <c r="D12" s="58"/>
      <c r="E12" s="100"/>
      <c r="F12" s="100"/>
      <c r="G12" s="100"/>
      <c r="H12" s="188"/>
      <c r="I12" s="58"/>
      <c r="J12" s="100"/>
      <c r="K12" s="96">
        <v>3</v>
      </c>
      <c r="L12" s="186"/>
      <c r="M12" s="59">
        <v>15000</v>
      </c>
      <c r="N12" s="59">
        <v>15000</v>
      </c>
      <c r="O12" s="59">
        <v>15000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6" t="s">
        <v>168</v>
      </c>
      <c r="B13" s="186" t="s">
        <v>169</v>
      </c>
      <c r="C13" s="187" t="s">
        <v>169</v>
      </c>
      <c r="D13" s="58" t="s">
        <v>121</v>
      </c>
      <c r="E13" s="100" t="s">
        <v>3</v>
      </c>
      <c r="F13" s="100" t="s">
        <v>191</v>
      </c>
      <c r="G13" s="100" t="s">
        <v>335</v>
      </c>
      <c r="H13" s="188" t="s">
        <v>336</v>
      </c>
      <c r="I13" s="58" t="s">
        <v>337</v>
      </c>
      <c r="J13" s="100"/>
      <c r="K13" s="96">
        <v>3</v>
      </c>
      <c r="L13" s="186" t="s">
        <v>338</v>
      </c>
      <c r="M13" s="59">
        <v>15000</v>
      </c>
      <c r="N13" s="59">
        <v>15000</v>
      </c>
      <c r="O13" s="59">
        <v>15000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8" customHeight="1" spans="4:252">
      <c r="D14" s="189"/>
      <c r="E14" s="190"/>
      <c r="F14" s="191"/>
      <c r="G14" s="190"/>
      <c r="H14" s="40"/>
      <c r="I14" s="190"/>
      <c r="J14" s="213"/>
      <c r="K14" s="214"/>
      <c r="L14" s="215"/>
      <c r="M14" s="215"/>
      <c r="N14" s="216"/>
      <c r="O14" s="216"/>
      <c r="P14" s="216"/>
      <c r="Q14" s="216"/>
      <c r="R14" s="216"/>
      <c r="S14" s="216"/>
      <c r="U14" s="40"/>
      <c r="V14" s="216"/>
      <c r="W14" s="216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8" customHeight="1" spans="4:252">
      <c r="D15" s="189"/>
      <c r="E15" s="189"/>
      <c r="F15" s="191"/>
      <c r="G15" s="190"/>
      <c r="H15" s="40"/>
      <c r="I15" s="190"/>
      <c r="J15" s="213"/>
      <c r="K15" s="214"/>
      <c r="L15" s="215"/>
      <c r="M15" s="215"/>
      <c r="N15" s="216"/>
      <c r="O15" s="216"/>
      <c r="P15" s="216"/>
      <c r="Q15" s="216"/>
      <c r="R15" s="216"/>
      <c r="S15" s="216"/>
      <c r="T15" s="40"/>
      <c r="V15" s="216"/>
      <c r="W15" s="216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89"/>
      <c r="E16" s="189"/>
      <c r="F16" s="192"/>
      <c r="G16" s="190"/>
      <c r="I16" s="189"/>
      <c r="J16" s="217"/>
      <c r="K16" s="218"/>
      <c r="L16" s="219"/>
      <c r="M16" s="215"/>
      <c r="N16" s="216"/>
      <c r="O16" s="216"/>
      <c r="P16" s="216"/>
      <c r="Q16" s="216"/>
      <c r="R16" s="216"/>
      <c r="S16" s="216"/>
      <c r="V16" s="220"/>
      <c r="W16" s="216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89"/>
      <c r="E17" s="189"/>
      <c r="F17" s="192"/>
      <c r="G17" s="189"/>
      <c r="I17" s="189"/>
      <c r="J17" s="217"/>
      <c r="K17" s="218"/>
      <c r="L17" s="219"/>
      <c r="M17" s="219"/>
      <c r="N17" s="220"/>
      <c r="O17" s="220"/>
      <c r="P17" s="216"/>
      <c r="Q17" s="216"/>
      <c r="R17" s="216"/>
      <c r="S17" s="216"/>
      <c r="V17" s="216"/>
      <c r="W17" s="216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89"/>
      <c r="E18" s="189"/>
      <c r="F18" s="192"/>
      <c r="G18" s="189"/>
      <c r="I18" s="189"/>
      <c r="J18" s="217"/>
      <c r="K18" s="218"/>
      <c r="L18" s="219"/>
      <c r="M18" s="219"/>
      <c r="N18" s="220"/>
      <c r="O18" s="216"/>
      <c r="P18" s="220"/>
      <c r="Q18" s="220"/>
      <c r="R18" s="220"/>
      <c r="S18" s="220"/>
      <c r="V18" s="216"/>
      <c r="W18" s="216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89"/>
      <c r="E22" s="189"/>
      <c r="F22" s="192"/>
      <c r="G22" s="189"/>
      <c r="I22" s="190"/>
      <c r="J22" s="217"/>
      <c r="K22" s="218"/>
      <c r="L22" s="219"/>
      <c r="M22" s="219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339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340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341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342</v>
      </c>
      <c r="B3" s="148" t="s">
        <v>93</v>
      </c>
      <c r="C3" s="149" t="s">
        <v>343</v>
      </c>
      <c r="D3" s="148" t="s">
        <v>344</v>
      </c>
      <c r="E3" s="148"/>
      <c r="F3" s="148"/>
      <c r="G3" s="150" t="s">
        <v>345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204</v>
      </c>
      <c r="K4" s="153"/>
      <c r="L4" s="165"/>
      <c r="M4" s="152" t="s">
        <v>346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347</v>
      </c>
      <c r="H5" s="148" t="s">
        <v>103</v>
      </c>
      <c r="I5" s="148" t="s">
        <v>104</v>
      </c>
      <c r="J5" s="148" t="s">
        <v>347</v>
      </c>
      <c r="K5" s="148" t="s">
        <v>103</v>
      </c>
      <c r="L5" s="148" t="s">
        <v>104</v>
      </c>
      <c r="M5" s="148" t="s">
        <v>347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348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28000</v>
      </c>
      <c r="C7" s="160">
        <v>0</v>
      </c>
      <c r="D7" s="160">
        <v>13000</v>
      </c>
      <c r="E7" s="160">
        <v>13000</v>
      </c>
      <c r="F7" s="160">
        <v>0</v>
      </c>
      <c r="G7" s="159">
        <v>15000</v>
      </c>
      <c r="H7" s="159">
        <v>15000</v>
      </c>
      <c r="I7" s="159">
        <v>0</v>
      </c>
      <c r="J7" s="159">
        <v>15000</v>
      </c>
      <c r="K7" s="159">
        <v>15000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3</v>
      </c>
      <c r="B8" s="159">
        <v>28000</v>
      </c>
      <c r="C8" s="160">
        <v>0</v>
      </c>
      <c r="D8" s="160">
        <v>13000</v>
      </c>
      <c r="E8" s="160">
        <v>13000</v>
      </c>
      <c r="F8" s="160">
        <v>0</v>
      </c>
      <c r="G8" s="159">
        <v>15000</v>
      </c>
      <c r="H8" s="159">
        <v>15000</v>
      </c>
      <c r="I8" s="159">
        <v>0</v>
      </c>
      <c r="J8" s="159">
        <v>15000</v>
      </c>
      <c r="K8" s="159">
        <v>15000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349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350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351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352</v>
      </c>
      <c r="D4" s="106"/>
      <c r="E4" s="106"/>
      <c r="F4" s="106"/>
      <c r="G4" s="106"/>
      <c r="H4" s="106"/>
      <c r="I4" s="106"/>
      <c r="J4" s="107"/>
      <c r="K4" s="106" t="s">
        <v>353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354</v>
      </c>
      <c r="AA4" s="46" t="s">
        <v>355</v>
      </c>
      <c r="AB4" s="103" t="s">
        <v>356</v>
      </c>
      <c r="AC4" s="133" t="s">
        <v>357</v>
      </c>
      <c r="AD4" s="133" t="s">
        <v>358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359</v>
      </c>
      <c r="E5" s="44" t="s">
        <v>360</v>
      </c>
      <c r="F5" s="44"/>
      <c r="G5" s="44"/>
      <c r="H5" s="44"/>
      <c r="I5" s="44"/>
      <c r="J5" s="46" t="s">
        <v>361</v>
      </c>
      <c r="K5" s="71" t="s">
        <v>93</v>
      </c>
      <c r="L5" s="106" t="s">
        <v>362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363</v>
      </c>
      <c r="X5" s="139" t="s">
        <v>364</v>
      </c>
      <c r="Y5" s="46" t="s">
        <v>365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366</v>
      </c>
      <c r="N6" s="106" t="s">
        <v>367</v>
      </c>
      <c r="O6" s="106"/>
      <c r="P6" s="106"/>
      <c r="Q6" s="106"/>
      <c r="R6" s="106"/>
      <c r="S6" s="106" t="s">
        <v>368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369</v>
      </c>
      <c r="G7" s="137" t="s">
        <v>370</v>
      </c>
      <c r="H7" s="138" t="s">
        <v>371</v>
      </c>
      <c r="I7" s="138" t="s">
        <v>372</v>
      </c>
      <c r="J7" s="46"/>
      <c r="K7" s="71"/>
      <c r="L7" s="46"/>
      <c r="M7" s="46"/>
      <c r="N7" s="137" t="s">
        <v>53</v>
      </c>
      <c r="O7" s="137" t="s">
        <v>369</v>
      </c>
      <c r="P7" s="137" t="s">
        <v>370</v>
      </c>
      <c r="Q7" s="138" t="s">
        <v>371</v>
      </c>
      <c r="R7" s="137" t="s">
        <v>372</v>
      </c>
      <c r="S7" s="137" t="s">
        <v>368</v>
      </c>
      <c r="T7" s="137" t="s">
        <v>373</v>
      </c>
      <c r="U7" s="137" t="s">
        <v>374</v>
      </c>
      <c r="V7" s="137" t="s">
        <v>375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8</v>
      </c>
      <c r="D9" s="96">
        <v>7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1</v>
      </c>
      <c r="K9" s="96">
        <v>16</v>
      </c>
      <c r="L9" s="96">
        <v>12</v>
      </c>
      <c r="M9" s="96">
        <v>11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1</v>
      </c>
      <c r="T9" s="96">
        <v>1</v>
      </c>
      <c r="U9" s="96">
        <v>0</v>
      </c>
      <c r="V9" s="96">
        <v>0</v>
      </c>
      <c r="W9" s="96">
        <v>0</v>
      </c>
      <c r="X9" s="96">
        <v>0</v>
      </c>
      <c r="Y9" s="96">
        <v>4</v>
      </c>
      <c r="Z9" s="97">
        <v>0</v>
      </c>
      <c r="AA9" s="97">
        <v>0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8</v>
      </c>
      <c r="D10" s="96">
        <v>7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1</v>
      </c>
      <c r="K10" s="96">
        <v>16</v>
      </c>
      <c r="L10" s="96">
        <v>12</v>
      </c>
      <c r="M10" s="96">
        <v>11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1</v>
      </c>
      <c r="T10" s="96">
        <v>1</v>
      </c>
      <c r="U10" s="96">
        <v>0</v>
      </c>
      <c r="V10" s="96">
        <v>0</v>
      </c>
      <c r="W10" s="96">
        <v>0</v>
      </c>
      <c r="X10" s="96">
        <v>0</v>
      </c>
      <c r="Y10" s="96">
        <v>4</v>
      </c>
      <c r="Z10" s="97">
        <v>0</v>
      </c>
      <c r="AA10" s="97">
        <v>0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376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377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351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378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379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380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381</v>
      </c>
      <c r="D5" s="102" t="s">
        <v>382</v>
      </c>
      <c r="E5" s="95"/>
      <c r="F5" s="95"/>
      <c r="G5" s="102" t="s">
        <v>383</v>
      </c>
      <c r="H5" s="95"/>
      <c r="I5" s="95"/>
      <c r="J5" s="95"/>
      <c r="K5" s="95"/>
      <c r="L5" s="95"/>
      <c r="M5" s="107"/>
      <c r="N5" s="47" t="s">
        <v>381</v>
      </c>
      <c r="O5" s="64" t="s">
        <v>384</v>
      </c>
      <c r="P5" s="65"/>
      <c r="Q5" s="115" t="s">
        <v>385</v>
      </c>
      <c r="R5" s="116"/>
      <c r="S5" s="116"/>
      <c r="T5" s="116"/>
      <c r="U5" s="95" t="s">
        <v>386</v>
      </c>
      <c r="V5" s="95"/>
      <c r="W5" s="95"/>
      <c r="X5" s="50"/>
      <c r="Y5" s="47" t="s">
        <v>387</v>
      </c>
      <c r="Z5" s="116" t="s">
        <v>388</v>
      </c>
      <c r="AA5" s="116"/>
      <c r="AB5" s="121"/>
      <c r="AC5" s="46" t="s">
        <v>389</v>
      </c>
      <c r="AD5" s="46"/>
      <c r="AE5" s="46"/>
      <c r="AF5" s="122"/>
      <c r="AG5" s="132" t="s">
        <v>390</v>
      </c>
      <c r="AH5" s="88"/>
      <c r="AI5" s="88"/>
      <c r="AJ5" s="133" t="s">
        <v>391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392</v>
      </c>
      <c r="E6" s="103" t="s">
        <v>393</v>
      </c>
      <c r="F6" s="103" t="s">
        <v>394</v>
      </c>
      <c r="G6" s="103" t="s">
        <v>384</v>
      </c>
      <c r="H6" s="46"/>
      <c r="I6" s="103" t="s">
        <v>395</v>
      </c>
      <c r="J6" s="46"/>
      <c r="K6" s="103" t="s">
        <v>386</v>
      </c>
      <c r="L6" s="47"/>
      <c r="M6" s="46" t="s">
        <v>387</v>
      </c>
      <c r="N6" s="70"/>
      <c r="O6" s="108" t="s">
        <v>396</v>
      </c>
      <c r="P6" s="109" t="s">
        <v>397</v>
      </c>
      <c r="Q6" s="117" t="s">
        <v>398</v>
      </c>
      <c r="R6" s="46"/>
      <c r="S6" s="103" t="s">
        <v>399</v>
      </c>
      <c r="T6" s="46"/>
      <c r="U6" s="118" t="s">
        <v>400</v>
      </c>
      <c r="V6" s="53"/>
      <c r="W6" s="118" t="s">
        <v>401</v>
      </c>
      <c r="X6" s="68"/>
      <c r="Y6" s="46"/>
      <c r="Z6" s="123" t="s">
        <v>402</v>
      </c>
      <c r="AA6" s="124" t="s">
        <v>403</v>
      </c>
      <c r="AB6" s="46" t="s">
        <v>404</v>
      </c>
      <c r="AC6" s="118" t="s">
        <v>405</v>
      </c>
      <c r="AD6" s="124" t="s">
        <v>406</v>
      </c>
      <c r="AE6" s="68" t="s">
        <v>407</v>
      </c>
      <c r="AF6" s="46" t="s">
        <v>408</v>
      </c>
      <c r="AG6" s="117" t="s">
        <v>392</v>
      </c>
      <c r="AH6" s="103" t="s">
        <v>409</v>
      </c>
      <c r="AI6" s="103" t="s">
        <v>410</v>
      </c>
      <c r="AJ6" s="103" t="s">
        <v>392</v>
      </c>
      <c r="AK6" s="103" t="s">
        <v>409</v>
      </c>
      <c r="AL6" s="103" t="s">
        <v>410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411</v>
      </c>
      <c r="H7" s="103" t="s">
        <v>412</v>
      </c>
      <c r="I7" s="103" t="s">
        <v>398</v>
      </c>
      <c r="J7" s="103" t="s">
        <v>413</v>
      </c>
      <c r="K7" s="103" t="s">
        <v>414</v>
      </c>
      <c r="L7" s="110" t="s">
        <v>401</v>
      </c>
      <c r="M7" s="46"/>
      <c r="N7" s="70"/>
      <c r="O7" s="108"/>
      <c r="P7" s="109"/>
      <c r="Q7" s="117" t="s">
        <v>415</v>
      </c>
      <c r="R7" s="103" t="s">
        <v>416</v>
      </c>
      <c r="S7" s="103" t="s">
        <v>415</v>
      </c>
      <c r="T7" s="103" t="s">
        <v>416</v>
      </c>
      <c r="U7" s="103" t="s">
        <v>415</v>
      </c>
      <c r="V7" s="103" t="s">
        <v>416</v>
      </c>
      <c r="W7" s="103" t="s">
        <v>415</v>
      </c>
      <c r="X7" s="110" t="s">
        <v>416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7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1</v>
      </c>
      <c r="U9" s="104">
        <v>2</v>
      </c>
      <c r="V9" s="104">
        <v>0</v>
      </c>
      <c r="W9" s="104">
        <v>1</v>
      </c>
      <c r="X9" s="104">
        <v>1</v>
      </c>
      <c r="Y9" s="104">
        <v>2</v>
      </c>
      <c r="Z9" s="104">
        <v>0</v>
      </c>
      <c r="AA9" s="104">
        <v>0</v>
      </c>
      <c r="AB9" s="104">
        <v>0</v>
      </c>
      <c r="AC9" s="104">
        <v>0</v>
      </c>
      <c r="AD9" s="104">
        <v>0</v>
      </c>
      <c r="AE9" s="104">
        <v>3</v>
      </c>
      <c r="AF9" s="104">
        <v>1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7</v>
      </c>
      <c r="O10" s="104">
        <v>0</v>
      </c>
      <c r="P10" s="104">
        <v>0</v>
      </c>
      <c r="Q10" s="104">
        <v>0</v>
      </c>
      <c r="R10" s="104">
        <v>0</v>
      </c>
      <c r="S10" s="104">
        <v>0</v>
      </c>
      <c r="T10" s="104">
        <v>1</v>
      </c>
      <c r="U10" s="104">
        <v>2</v>
      </c>
      <c r="V10" s="104">
        <v>0</v>
      </c>
      <c r="W10" s="104">
        <v>1</v>
      </c>
      <c r="X10" s="104">
        <v>1</v>
      </c>
      <c r="Y10" s="104">
        <v>2</v>
      </c>
      <c r="Z10" s="104">
        <v>0</v>
      </c>
      <c r="AA10" s="104">
        <v>0</v>
      </c>
      <c r="AB10" s="104">
        <v>0</v>
      </c>
      <c r="AC10" s="104">
        <v>0</v>
      </c>
      <c r="AD10" s="104">
        <v>0</v>
      </c>
      <c r="AE10" s="104">
        <v>3</v>
      </c>
      <c r="AF10" s="104">
        <v>1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417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418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351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419</v>
      </c>
      <c r="D4" s="46" t="s">
        <v>420</v>
      </c>
      <c r="E4" s="46" t="s">
        <v>421</v>
      </c>
      <c r="F4" s="46" t="s">
        <v>422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0"/>
      <c r="B7" s="40"/>
      <c r="C7" s="40"/>
      <c r="D7" s="40"/>
      <c r="E7" s="40"/>
      <c r="F7" s="40"/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423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424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351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425</v>
      </c>
      <c r="D4" s="95"/>
      <c r="E4" s="95"/>
      <c r="F4" s="95"/>
      <c r="G4" s="95"/>
      <c r="H4" s="69"/>
      <c r="I4" s="95"/>
      <c r="J4" s="95"/>
      <c r="K4" s="95" t="s">
        <v>426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427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428</v>
      </c>
      <c r="E5" s="46" t="s">
        <v>429</v>
      </c>
      <c r="F5" s="46" t="s">
        <v>430</v>
      </c>
      <c r="G5" s="46" t="s">
        <v>431</v>
      </c>
      <c r="H5" s="46" t="s">
        <v>432</v>
      </c>
      <c r="I5" s="46" t="s">
        <v>433</v>
      </c>
      <c r="J5" s="46" t="s">
        <v>434</v>
      </c>
      <c r="K5" s="46" t="s">
        <v>435</v>
      </c>
      <c r="L5" s="46" t="s">
        <v>436</v>
      </c>
      <c r="M5" s="46" t="s">
        <v>437</v>
      </c>
      <c r="N5" s="46" t="s">
        <v>438</v>
      </c>
      <c r="O5" s="46" t="s">
        <v>439</v>
      </c>
      <c r="P5" s="46" t="s">
        <v>440</v>
      </c>
      <c r="Q5" s="46" t="s">
        <v>441</v>
      </c>
      <c r="R5" s="46" t="s">
        <v>442</v>
      </c>
      <c r="S5" s="46" t="s">
        <v>443</v>
      </c>
      <c r="T5" s="46" t="s">
        <v>444</v>
      </c>
      <c r="U5" s="53" t="s">
        <v>53</v>
      </c>
      <c r="V5" s="53" t="s">
        <v>445</v>
      </c>
      <c r="W5" s="53" t="s">
        <v>446</v>
      </c>
      <c r="X5" s="53" t="s">
        <v>447</v>
      </c>
      <c r="Y5" s="53" t="s">
        <v>448</v>
      </c>
      <c r="Z5" s="53" t="s">
        <v>449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450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451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452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453</v>
      </c>
      <c r="D4" s="87" t="s">
        <v>454</v>
      </c>
      <c r="E4" s="87" t="s">
        <v>455</v>
      </c>
      <c r="F4" s="87" t="s">
        <v>456</v>
      </c>
      <c r="G4" s="87" t="s">
        <v>457</v>
      </c>
      <c r="H4" s="87" t="s">
        <v>458</v>
      </c>
      <c r="I4" s="87" t="s">
        <v>459</v>
      </c>
      <c r="J4" s="87" t="s">
        <v>460</v>
      </c>
      <c r="K4" s="87" t="s">
        <v>461</v>
      </c>
      <c r="L4" s="87" t="s">
        <v>462</v>
      </c>
      <c r="M4" s="87" t="s">
        <v>463</v>
      </c>
      <c r="N4" s="87" t="s">
        <v>464</v>
      </c>
      <c r="O4" s="87" t="s">
        <v>465</v>
      </c>
      <c r="P4" s="87" t="s">
        <v>466</v>
      </c>
      <c r="Q4" s="87" t="s">
        <v>467</v>
      </c>
      <c r="R4" s="87" t="s">
        <v>468</v>
      </c>
      <c r="S4" s="87" t="s">
        <v>469</v>
      </c>
      <c r="T4" s="87" t="s">
        <v>470</v>
      </c>
      <c r="U4" s="87" t="s">
        <v>471</v>
      </c>
      <c r="V4" s="87" t="s">
        <v>472</v>
      </c>
      <c r="W4" s="87" t="s">
        <v>473</v>
      </c>
      <c r="X4" s="87" t="s">
        <v>474</v>
      </c>
      <c r="Y4" s="87" t="s">
        <v>475</v>
      </c>
      <c r="Z4" s="87" t="s">
        <v>476</v>
      </c>
      <c r="AA4" s="87" t="s">
        <v>477</v>
      </c>
      <c r="AB4" s="87" t="s">
        <v>478</v>
      </c>
      <c r="AC4" s="87" t="s">
        <v>479</v>
      </c>
      <c r="AD4" s="87" t="s">
        <v>480</v>
      </c>
      <c r="AE4" s="87" t="s">
        <v>481</v>
      </c>
      <c r="AF4" s="87" t="s">
        <v>482</v>
      </c>
      <c r="AG4" s="87" t="s">
        <v>483</v>
      </c>
      <c r="AH4" s="87" t="s">
        <v>484</v>
      </c>
      <c r="AI4" s="87" t="s">
        <v>485</v>
      </c>
      <c r="AJ4" s="87" t="s">
        <v>486</v>
      </c>
      <c r="AK4" s="87" t="s">
        <v>487</v>
      </c>
      <c r="AL4" s="87" t="s">
        <v>488</v>
      </c>
      <c r="AM4" s="87" t="s">
        <v>489</v>
      </c>
      <c r="AN4" s="87" t="s">
        <v>490</v>
      </c>
      <c r="AO4" s="87" t="s">
        <v>491</v>
      </c>
      <c r="AP4" s="87" t="s">
        <v>492</v>
      </c>
      <c r="AQ4" s="87" t="s">
        <v>493</v>
      </c>
      <c r="AR4" s="87" t="s">
        <v>494</v>
      </c>
      <c r="AS4" s="87" t="s">
        <v>495</v>
      </c>
      <c r="AT4" s="87" t="s">
        <v>496</v>
      </c>
      <c r="AU4" s="87" t="s">
        <v>497</v>
      </c>
      <c r="AV4" s="87" t="s">
        <v>498</v>
      </c>
      <c r="AW4" s="87" t="s">
        <v>499</v>
      </c>
      <c r="AX4" s="87" t="s">
        <v>500</v>
      </c>
      <c r="AY4" s="87" t="s">
        <v>501</v>
      </c>
      <c r="AZ4" s="87" t="s">
        <v>502</v>
      </c>
      <c r="BA4" s="87" t="s">
        <v>503</v>
      </c>
      <c r="BB4" s="87" t="s">
        <v>504</v>
      </c>
      <c r="BC4" s="87" t="s">
        <v>505</v>
      </c>
      <c r="BD4" s="87" t="s">
        <v>506</v>
      </c>
      <c r="BE4" s="87" t="s">
        <v>507</v>
      </c>
      <c r="BF4" s="87" t="s">
        <v>508</v>
      </c>
      <c r="BG4" s="87" t="s">
        <v>509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56098.1</v>
      </c>
      <c r="D6" s="90">
        <v>397.1</v>
      </c>
      <c r="E6" s="89">
        <v>25730</v>
      </c>
      <c r="F6" s="89">
        <v>0</v>
      </c>
      <c r="G6" s="89">
        <v>9390</v>
      </c>
      <c r="H6" s="89">
        <v>0</v>
      </c>
      <c r="I6" s="89">
        <v>0</v>
      </c>
      <c r="J6" s="89">
        <v>15844.7</v>
      </c>
      <c r="K6" s="89">
        <v>15784.7</v>
      </c>
      <c r="L6" s="89">
        <v>0</v>
      </c>
      <c r="M6" s="89">
        <v>0</v>
      </c>
      <c r="N6" s="89">
        <v>0</v>
      </c>
      <c r="O6" s="89">
        <v>0</v>
      </c>
      <c r="P6" s="89">
        <v>7550</v>
      </c>
      <c r="Q6" s="89">
        <v>2268</v>
      </c>
      <c r="R6" s="89">
        <v>0</v>
      </c>
      <c r="S6" s="89">
        <v>0</v>
      </c>
      <c r="T6" s="89">
        <v>0</v>
      </c>
      <c r="U6" s="89">
        <v>0</v>
      </c>
      <c r="V6" s="89">
        <v>71485.7</v>
      </c>
      <c r="W6" s="90">
        <v>33280</v>
      </c>
      <c r="X6" s="90">
        <v>0</v>
      </c>
      <c r="Y6" s="90">
        <v>64340.2</v>
      </c>
      <c r="Z6" s="90">
        <v>29890</v>
      </c>
      <c r="AA6" s="90">
        <v>0</v>
      </c>
      <c r="AB6" s="89">
        <v>0</v>
      </c>
      <c r="AC6" s="89">
        <v>0</v>
      </c>
      <c r="AD6" s="89">
        <v>0</v>
      </c>
      <c r="AE6" s="89">
        <v>55701</v>
      </c>
      <c r="AF6" s="89">
        <v>25730</v>
      </c>
      <c r="AG6" s="89">
        <v>0</v>
      </c>
      <c r="AH6" s="89">
        <v>55701</v>
      </c>
      <c r="AI6" s="89">
        <v>25730</v>
      </c>
      <c r="AJ6" s="89">
        <v>0</v>
      </c>
      <c r="AK6" s="89">
        <v>55701</v>
      </c>
      <c r="AL6" s="89">
        <v>27986</v>
      </c>
      <c r="AM6" s="89">
        <v>25730</v>
      </c>
      <c r="AN6" s="89">
        <v>0</v>
      </c>
      <c r="AO6" s="93">
        <v>83763.17</v>
      </c>
      <c r="AP6" s="93">
        <v>55701</v>
      </c>
      <c r="AQ6" s="93">
        <v>25730</v>
      </c>
      <c r="AR6" s="93">
        <v>0</v>
      </c>
      <c r="AS6" s="93">
        <v>83763.17</v>
      </c>
      <c r="AT6" s="93">
        <v>0</v>
      </c>
      <c r="AU6" s="93">
        <v>27986</v>
      </c>
      <c r="AV6" s="93">
        <v>0</v>
      </c>
      <c r="AW6" s="93">
        <v>0</v>
      </c>
      <c r="AX6" s="93">
        <v>12750</v>
      </c>
      <c r="AY6" s="93">
        <v>0</v>
      </c>
      <c r="AZ6" s="93">
        <v>4200</v>
      </c>
      <c r="BA6" s="93">
        <v>0</v>
      </c>
      <c r="BB6" s="93">
        <v>0</v>
      </c>
      <c r="BC6" s="93">
        <v>0</v>
      </c>
      <c r="BD6" s="93">
        <v>0</v>
      </c>
      <c r="BE6" s="93">
        <v>7020</v>
      </c>
      <c r="BF6" s="93">
        <v>7481</v>
      </c>
      <c r="BG6" s="93">
        <v>69929.25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56098.1</v>
      </c>
      <c r="D7" s="90">
        <v>397.1</v>
      </c>
      <c r="E7" s="89">
        <v>25730</v>
      </c>
      <c r="F7" s="89">
        <v>0</v>
      </c>
      <c r="G7" s="89">
        <v>9390</v>
      </c>
      <c r="H7" s="89">
        <v>0</v>
      </c>
      <c r="I7" s="89">
        <v>0</v>
      </c>
      <c r="J7" s="89">
        <v>15844.7</v>
      </c>
      <c r="K7" s="89">
        <v>15784.7</v>
      </c>
      <c r="L7" s="89">
        <v>0</v>
      </c>
      <c r="M7" s="89">
        <v>0</v>
      </c>
      <c r="N7" s="89">
        <v>0</v>
      </c>
      <c r="O7" s="89">
        <v>0</v>
      </c>
      <c r="P7" s="89">
        <v>7550</v>
      </c>
      <c r="Q7" s="89">
        <v>2268</v>
      </c>
      <c r="R7" s="89">
        <v>0</v>
      </c>
      <c r="S7" s="89">
        <v>0</v>
      </c>
      <c r="T7" s="89">
        <v>0</v>
      </c>
      <c r="U7" s="89">
        <v>0</v>
      </c>
      <c r="V7" s="89">
        <v>71485.7</v>
      </c>
      <c r="W7" s="90">
        <v>33280</v>
      </c>
      <c r="X7" s="90">
        <v>0</v>
      </c>
      <c r="Y7" s="90">
        <v>64340.2</v>
      </c>
      <c r="Z7" s="90">
        <v>29890</v>
      </c>
      <c r="AA7" s="90">
        <v>0</v>
      </c>
      <c r="AB7" s="89">
        <v>0</v>
      </c>
      <c r="AC7" s="89">
        <v>0</v>
      </c>
      <c r="AD7" s="89">
        <v>0</v>
      </c>
      <c r="AE7" s="89">
        <v>55701</v>
      </c>
      <c r="AF7" s="89">
        <v>25730</v>
      </c>
      <c r="AG7" s="89">
        <v>0</v>
      </c>
      <c r="AH7" s="89">
        <v>55701</v>
      </c>
      <c r="AI7" s="89">
        <v>25730</v>
      </c>
      <c r="AJ7" s="89">
        <v>0</v>
      </c>
      <c r="AK7" s="89">
        <v>55701</v>
      </c>
      <c r="AL7" s="89">
        <v>27986</v>
      </c>
      <c r="AM7" s="89">
        <v>25730</v>
      </c>
      <c r="AN7" s="89">
        <v>0</v>
      </c>
      <c r="AO7" s="93">
        <v>83763.17</v>
      </c>
      <c r="AP7" s="93">
        <v>55701</v>
      </c>
      <c r="AQ7" s="93">
        <v>25730</v>
      </c>
      <c r="AR7" s="93">
        <v>0</v>
      </c>
      <c r="AS7" s="93">
        <v>83763.17</v>
      </c>
      <c r="AT7" s="93">
        <v>0</v>
      </c>
      <c r="AU7" s="93">
        <v>27986</v>
      </c>
      <c r="AV7" s="93">
        <v>0</v>
      </c>
      <c r="AW7" s="93">
        <v>0</v>
      </c>
      <c r="AX7" s="93">
        <v>12750</v>
      </c>
      <c r="AY7" s="93">
        <v>0</v>
      </c>
      <c r="AZ7" s="93">
        <v>4200</v>
      </c>
      <c r="BA7" s="93">
        <v>0</v>
      </c>
      <c r="BB7" s="93">
        <v>0</v>
      </c>
      <c r="BC7" s="93">
        <v>0</v>
      </c>
      <c r="BD7" s="93">
        <v>0</v>
      </c>
      <c r="BE7" s="93">
        <v>7020</v>
      </c>
      <c r="BF7" s="93">
        <v>7481</v>
      </c>
      <c r="BG7" s="93">
        <v>69929.25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510</v>
      </c>
    </row>
    <row r="2" ht="19.5" customHeight="1" spans="1:46">
      <c r="A2" s="41" t="s">
        <v>511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512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513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514</v>
      </c>
      <c r="AH4" s="69"/>
      <c r="AI4" s="69"/>
      <c r="AJ4" s="69"/>
      <c r="AK4" s="64"/>
      <c r="AL4" s="64" t="s">
        <v>515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516</v>
      </c>
      <c r="D5" s="51"/>
      <c r="E5" s="52"/>
      <c r="F5" s="51" t="s">
        <v>517</v>
      </c>
      <c r="G5" s="51"/>
      <c r="H5" s="52"/>
      <c r="I5" s="51" t="s">
        <v>518</v>
      </c>
      <c r="J5" s="51"/>
      <c r="K5" s="51"/>
      <c r="L5" s="51"/>
      <c r="M5" s="51"/>
      <c r="N5" s="52"/>
      <c r="O5" s="51" t="s">
        <v>519</v>
      </c>
      <c r="P5" s="51"/>
      <c r="Q5" s="52"/>
      <c r="R5" s="51" t="s">
        <v>520</v>
      </c>
      <c r="S5" s="51"/>
      <c r="T5" s="52"/>
      <c r="U5" s="51" t="s">
        <v>521</v>
      </c>
      <c r="V5" s="52"/>
      <c r="W5" s="51" t="s">
        <v>522</v>
      </c>
      <c r="X5" s="52"/>
      <c r="Y5" s="51" t="s">
        <v>523</v>
      </c>
      <c r="Z5" s="51"/>
      <c r="AA5" s="51"/>
      <c r="AB5" s="52"/>
      <c r="AC5" s="51" t="s">
        <v>524</v>
      </c>
      <c r="AD5" s="51"/>
      <c r="AE5" s="50" t="s">
        <v>525</v>
      </c>
      <c r="AF5" s="52"/>
      <c r="AG5" s="70" t="s">
        <v>526</v>
      </c>
      <c r="AH5" s="50" t="s">
        <v>527</v>
      </c>
      <c r="AI5" s="51"/>
      <c r="AJ5" s="51"/>
      <c r="AK5" s="52"/>
      <c r="AL5" s="71" t="s">
        <v>528</v>
      </c>
      <c r="AM5" s="72" t="s">
        <v>529</v>
      </c>
      <c r="AN5" s="53" t="s">
        <v>530</v>
      </c>
      <c r="AO5" s="53" t="s">
        <v>531</v>
      </c>
      <c r="AP5" s="53" t="s">
        <v>532</v>
      </c>
      <c r="AQ5" s="53" t="s">
        <v>533</v>
      </c>
      <c r="AR5" s="53" t="s">
        <v>534</v>
      </c>
      <c r="AS5" s="53" t="s">
        <v>535</v>
      </c>
      <c r="AT5" s="53" t="s">
        <v>536</v>
      </c>
      <c r="AU5" s="79"/>
    </row>
    <row r="6" ht="36" customHeight="1" spans="1:235">
      <c r="A6" s="46"/>
      <c r="B6" s="46"/>
      <c r="C6" s="53" t="s">
        <v>537</v>
      </c>
      <c r="D6" s="53" t="s">
        <v>538</v>
      </c>
      <c r="E6" s="54" t="s">
        <v>539</v>
      </c>
      <c r="F6" s="53" t="s">
        <v>537</v>
      </c>
      <c r="G6" s="53" t="s">
        <v>538</v>
      </c>
      <c r="H6" s="54" t="s">
        <v>539</v>
      </c>
      <c r="I6" s="53" t="s">
        <v>540</v>
      </c>
      <c r="J6" s="53" t="s">
        <v>541</v>
      </c>
      <c r="K6" s="54" t="s">
        <v>542</v>
      </c>
      <c r="L6" s="53" t="s">
        <v>543</v>
      </c>
      <c r="M6" s="53" t="s">
        <v>544</v>
      </c>
      <c r="N6" s="54" t="s">
        <v>545</v>
      </c>
      <c r="O6" s="53" t="s">
        <v>537</v>
      </c>
      <c r="P6" s="53" t="s">
        <v>538</v>
      </c>
      <c r="Q6" s="54" t="s">
        <v>539</v>
      </c>
      <c r="R6" s="53" t="s">
        <v>537</v>
      </c>
      <c r="S6" s="53" t="s">
        <v>538</v>
      </c>
      <c r="T6" s="54" t="s">
        <v>539</v>
      </c>
      <c r="U6" s="53" t="s">
        <v>537</v>
      </c>
      <c r="V6" s="53" t="s">
        <v>538</v>
      </c>
      <c r="W6" s="53" t="s">
        <v>537</v>
      </c>
      <c r="X6" s="53" t="s">
        <v>538</v>
      </c>
      <c r="Y6" s="53" t="s">
        <v>540</v>
      </c>
      <c r="Z6" s="53" t="s">
        <v>541</v>
      </c>
      <c r="AA6" s="53" t="s">
        <v>543</v>
      </c>
      <c r="AB6" s="53" t="s">
        <v>544</v>
      </c>
      <c r="AC6" s="53" t="s">
        <v>537</v>
      </c>
      <c r="AD6" s="53" t="s">
        <v>538</v>
      </c>
      <c r="AE6" s="53" t="s">
        <v>537</v>
      </c>
      <c r="AF6" s="68" t="s">
        <v>538</v>
      </c>
      <c r="AG6" s="46"/>
      <c r="AH6" s="73" t="s">
        <v>546</v>
      </c>
      <c r="AI6" s="74" t="s">
        <v>547</v>
      </c>
      <c r="AJ6" s="74" t="s">
        <v>548</v>
      </c>
      <c r="AK6" s="75" t="s">
        <v>549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1</v>
      </c>
      <c r="AH8" s="77">
        <v>1</v>
      </c>
      <c r="AI8" s="77">
        <v>1</v>
      </c>
      <c r="AJ8" s="77">
        <v>0</v>
      </c>
      <c r="AK8" s="77">
        <v>0</v>
      </c>
      <c r="AL8" s="77">
        <v>0</v>
      </c>
      <c r="AM8" s="77">
        <v>31</v>
      </c>
      <c r="AN8" s="77">
        <v>0</v>
      </c>
      <c r="AO8" s="77">
        <v>0</v>
      </c>
      <c r="AP8" s="77">
        <v>0</v>
      </c>
      <c r="AQ8" s="77">
        <v>11</v>
      </c>
      <c r="AR8" s="77">
        <v>0</v>
      </c>
      <c r="AS8" s="77">
        <v>0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1</v>
      </c>
      <c r="AH9" s="77">
        <v>1</v>
      </c>
      <c r="AI9" s="77">
        <v>1</v>
      </c>
      <c r="AJ9" s="77">
        <v>0</v>
      </c>
      <c r="AK9" s="77">
        <v>0</v>
      </c>
      <c r="AL9" s="77">
        <v>0</v>
      </c>
      <c r="AM9" s="77">
        <v>31</v>
      </c>
      <c r="AN9" s="77">
        <v>0</v>
      </c>
      <c r="AO9" s="77">
        <v>0</v>
      </c>
      <c r="AP9" s="77">
        <v>0</v>
      </c>
      <c r="AQ9" s="77">
        <v>11</v>
      </c>
      <c r="AR9" s="77">
        <v>0</v>
      </c>
      <c r="AS9" s="77">
        <v>0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4" sqref="A24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5" width="18.8333333333333" customWidth="1"/>
    <col min="6" max="6" width="15.8333333333333" customWidth="1"/>
    <col min="7" max="7" width="57.6666666666667" customWidth="1"/>
    <col min="8" max="8" width="6.83333333333333" customWidth="1"/>
    <col min="9" max="9" width="18.8333333333333" customWidth="1"/>
    <col min="10" max="10" width="19" customWidth="1"/>
  </cols>
  <sheetData>
    <row r="1" ht="27" spans="1:9">
      <c r="A1" s="15" t="s">
        <v>550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551</v>
      </c>
      <c r="E3" s="17"/>
      <c r="I3" s="33" t="s">
        <v>552</v>
      </c>
    </row>
    <row r="4" ht="13.5" spans="1:9">
      <c r="A4" s="18" t="s">
        <v>553</v>
      </c>
      <c r="B4" s="19" t="s">
        <v>554</v>
      </c>
      <c r="C4" s="19" t="s">
        <v>326</v>
      </c>
      <c r="D4" s="19"/>
      <c r="E4" s="19" t="s">
        <v>555</v>
      </c>
      <c r="F4" s="19"/>
      <c r="G4" s="19" t="s">
        <v>556</v>
      </c>
      <c r="H4" s="19"/>
      <c r="I4" s="34"/>
    </row>
    <row r="5" ht="13.5" spans="1:9">
      <c r="A5" s="20"/>
      <c r="B5" s="21" t="s">
        <v>557</v>
      </c>
      <c r="C5" s="21" t="s">
        <v>558</v>
      </c>
      <c r="D5" s="21" t="s">
        <v>559</v>
      </c>
      <c r="E5" s="21" t="s">
        <v>558</v>
      </c>
      <c r="F5" s="21" t="s">
        <v>559</v>
      </c>
      <c r="G5" s="21" t="s">
        <v>557</v>
      </c>
      <c r="H5" s="21" t="s">
        <v>557</v>
      </c>
      <c r="I5" s="35" t="s">
        <v>557</v>
      </c>
    </row>
    <row r="6" ht="13.5" spans="1:9">
      <c r="A6" s="20" t="s">
        <v>560</v>
      </c>
      <c r="B6" s="21" t="s">
        <v>557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560</v>
      </c>
      <c r="H6" s="21" t="s">
        <v>554</v>
      </c>
      <c r="I6" s="35" t="s">
        <v>86</v>
      </c>
    </row>
    <row r="7" ht="13.5" spans="1:9">
      <c r="A7" s="20" t="s">
        <v>561</v>
      </c>
      <c r="B7" s="21" t="s">
        <v>82</v>
      </c>
      <c r="C7" s="22" t="s">
        <v>562</v>
      </c>
      <c r="D7" s="22" t="s">
        <v>562</v>
      </c>
      <c r="E7" s="23">
        <v>1063443</v>
      </c>
      <c r="F7" s="23">
        <v>878303.9</v>
      </c>
      <c r="G7" s="24" t="s">
        <v>563</v>
      </c>
      <c r="H7" s="21" t="s">
        <v>564</v>
      </c>
      <c r="I7" s="36" t="s">
        <v>557</v>
      </c>
    </row>
    <row r="8" ht="13.5" spans="1:9">
      <c r="A8" s="25" t="s">
        <v>565</v>
      </c>
      <c r="B8" s="21" t="s">
        <v>83</v>
      </c>
      <c r="C8" s="22" t="s">
        <v>562</v>
      </c>
      <c r="D8" s="22" t="s">
        <v>562</v>
      </c>
      <c r="E8" s="23">
        <v>490000</v>
      </c>
      <c r="F8" s="23">
        <v>73979.9</v>
      </c>
      <c r="G8" s="24" t="s">
        <v>566</v>
      </c>
      <c r="H8" s="21" t="s">
        <v>567</v>
      </c>
      <c r="I8" s="37" t="s">
        <v>562</v>
      </c>
    </row>
    <row r="9" ht="13.5" spans="1:9">
      <c r="A9" s="25" t="s">
        <v>568</v>
      </c>
      <c r="B9" s="21" t="s">
        <v>84</v>
      </c>
      <c r="C9" s="22" t="s">
        <v>562</v>
      </c>
      <c r="D9" s="22" t="s">
        <v>562</v>
      </c>
      <c r="E9" s="23">
        <v>573443</v>
      </c>
      <c r="F9" s="23">
        <v>804324</v>
      </c>
      <c r="G9" s="24" t="s">
        <v>569</v>
      </c>
      <c r="H9" s="21" t="s">
        <v>570</v>
      </c>
      <c r="I9" s="36" t="s">
        <v>557</v>
      </c>
    </row>
    <row r="10" ht="13.5" spans="1:9">
      <c r="A10" s="25" t="s">
        <v>571</v>
      </c>
      <c r="B10" s="21" t="s">
        <v>85</v>
      </c>
      <c r="C10" s="26" t="s">
        <v>557</v>
      </c>
      <c r="D10" s="26" t="s">
        <v>557</v>
      </c>
      <c r="E10" s="26" t="s">
        <v>557</v>
      </c>
      <c r="F10" s="26" t="s">
        <v>557</v>
      </c>
      <c r="G10" s="24" t="s">
        <v>572</v>
      </c>
      <c r="H10" s="21" t="s">
        <v>573</v>
      </c>
      <c r="I10" s="36" t="s">
        <v>557</v>
      </c>
    </row>
    <row r="11" ht="13.5" spans="1:9">
      <c r="A11" s="25" t="s">
        <v>574</v>
      </c>
      <c r="B11" s="21" t="s">
        <v>86</v>
      </c>
      <c r="C11" s="26" t="s">
        <v>557</v>
      </c>
      <c r="D11" s="26" t="s">
        <v>557</v>
      </c>
      <c r="E11" s="26" t="s">
        <v>557</v>
      </c>
      <c r="F11" s="26" t="s">
        <v>557</v>
      </c>
      <c r="G11" s="24" t="s">
        <v>575</v>
      </c>
      <c r="H11" s="21" t="s">
        <v>576</v>
      </c>
      <c r="I11" s="36" t="s">
        <v>557</v>
      </c>
    </row>
    <row r="12" ht="13.5" spans="1:9">
      <c r="A12" s="25" t="s">
        <v>577</v>
      </c>
      <c r="B12" s="21" t="s">
        <v>87</v>
      </c>
      <c r="C12" s="26" t="s">
        <v>557</v>
      </c>
      <c r="D12" s="26" t="s">
        <v>557</v>
      </c>
      <c r="E12" s="26" t="s">
        <v>557</v>
      </c>
      <c r="F12" s="26" t="s">
        <v>557</v>
      </c>
      <c r="G12" s="24" t="s">
        <v>578</v>
      </c>
      <c r="H12" s="21" t="s">
        <v>579</v>
      </c>
      <c r="I12" s="36" t="s">
        <v>557</v>
      </c>
    </row>
    <row r="13" ht="13.5" spans="1:9">
      <c r="A13" s="25" t="s">
        <v>580</v>
      </c>
      <c r="B13" s="21" t="s">
        <v>88</v>
      </c>
      <c r="C13" s="26" t="s">
        <v>557</v>
      </c>
      <c r="D13" s="26" t="s">
        <v>557</v>
      </c>
      <c r="E13" s="26" t="s">
        <v>557</v>
      </c>
      <c r="F13" s="26" t="s">
        <v>557</v>
      </c>
      <c r="G13" s="24" t="s">
        <v>581</v>
      </c>
      <c r="H13" s="21" t="s">
        <v>582</v>
      </c>
      <c r="I13" s="36" t="s">
        <v>557</v>
      </c>
    </row>
    <row r="14" ht="13.5" spans="1:9">
      <c r="A14" s="25" t="s">
        <v>583</v>
      </c>
      <c r="B14" s="21" t="s">
        <v>89</v>
      </c>
      <c r="C14" s="27">
        <v>2</v>
      </c>
      <c r="D14" s="27">
        <v>3</v>
      </c>
      <c r="E14" s="23">
        <v>269500</v>
      </c>
      <c r="F14" s="23">
        <v>405500</v>
      </c>
      <c r="G14" s="24" t="s">
        <v>584</v>
      </c>
      <c r="H14" s="21" t="s">
        <v>585</v>
      </c>
      <c r="I14" s="36" t="s">
        <v>557</v>
      </c>
    </row>
    <row r="15" ht="13.5" spans="1:9">
      <c r="A15" s="25" t="s">
        <v>586</v>
      </c>
      <c r="B15" s="21" t="s">
        <v>90</v>
      </c>
      <c r="C15" s="27">
        <v>1</v>
      </c>
      <c r="D15" s="27">
        <v>1</v>
      </c>
      <c r="E15" s="23">
        <v>144800</v>
      </c>
      <c r="F15" s="23">
        <v>144800</v>
      </c>
      <c r="G15" s="24" t="s">
        <v>587</v>
      </c>
      <c r="H15" s="21" t="s">
        <v>588</v>
      </c>
      <c r="I15" s="36" t="s">
        <v>557</v>
      </c>
    </row>
    <row r="16" ht="13.5" spans="1:9">
      <c r="A16" s="25" t="s">
        <v>589</v>
      </c>
      <c r="B16" s="21" t="s">
        <v>91</v>
      </c>
      <c r="C16" s="27">
        <v>1</v>
      </c>
      <c r="D16" s="27">
        <v>1</v>
      </c>
      <c r="E16" s="23">
        <v>124700</v>
      </c>
      <c r="F16" s="23">
        <v>124700</v>
      </c>
      <c r="G16" s="24" t="s">
        <v>590</v>
      </c>
      <c r="H16" s="21" t="s">
        <v>591</v>
      </c>
      <c r="I16" s="36" t="s">
        <v>557</v>
      </c>
    </row>
    <row r="17" ht="13.5" spans="1:9">
      <c r="A17" s="25" t="s">
        <v>592</v>
      </c>
      <c r="B17" s="21" t="s">
        <v>92</v>
      </c>
      <c r="C17" s="26" t="s">
        <v>557</v>
      </c>
      <c r="D17" s="26" t="s">
        <v>557</v>
      </c>
      <c r="E17" s="26" t="s">
        <v>557</v>
      </c>
      <c r="F17" s="26" t="s">
        <v>557</v>
      </c>
      <c r="G17" s="24" t="s">
        <v>593</v>
      </c>
      <c r="H17" s="21" t="s">
        <v>594</v>
      </c>
      <c r="I17" s="38">
        <v>3</v>
      </c>
    </row>
    <row r="18" ht="13.5" spans="1:9">
      <c r="A18" s="25" t="s">
        <v>595</v>
      </c>
      <c r="B18" s="21" t="s">
        <v>596</v>
      </c>
      <c r="C18" s="26" t="s">
        <v>557</v>
      </c>
      <c r="D18" s="26" t="s">
        <v>557</v>
      </c>
      <c r="E18" s="26" t="s">
        <v>557</v>
      </c>
      <c r="F18" s="26" t="s">
        <v>557</v>
      </c>
      <c r="G18" s="24" t="s">
        <v>597</v>
      </c>
      <c r="H18" s="21" t="s">
        <v>598</v>
      </c>
      <c r="I18" s="36" t="s">
        <v>557</v>
      </c>
    </row>
    <row r="19" ht="13.5" spans="1:9">
      <c r="A19" s="25" t="s">
        <v>599</v>
      </c>
      <c r="B19" s="21" t="s">
        <v>600</v>
      </c>
      <c r="C19" s="26" t="s">
        <v>557</v>
      </c>
      <c r="D19" s="27">
        <v>1</v>
      </c>
      <c r="E19" s="26" t="s">
        <v>557</v>
      </c>
      <c r="F19" s="23">
        <v>136000</v>
      </c>
      <c r="G19" s="24" t="s">
        <v>601</v>
      </c>
      <c r="H19" s="21" t="s">
        <v>602</v>
      </c>
      <c r="I19" s="38">
        <v>3</v>
      </c>
    </row>
    <row r="20" ht="13.5" spans="1:9">
      <c r="A20" s="25" t="s">
        <v>603</v>
      </c>
      <c r="B20" s="21" t="s">
        <v>604</v>
      </c>
      <c r="C20" s="26" t="s">
        <v>557</v>
      </c>
      <c r="D20" s="26" t="s">
        <v>557</v>
      </c>
      <c r="E20" s="26" t="s">
        <v>557</v>
      </c>
      <c r="F20" s="26" t="s">
        <v>557</v>
      </c>
      <c r="G20" s="24" t="s">
        <v>605</v>
      </c>
      <c r="H20" s="21" t="s">
        <v>606</v>
      </c>
      <c r="I20" s="36" t="s">
        <v>557</v>
      </c>
    </row>
    <row r="21" ht="13.5" spans="1:9">
      <c r="A21" s="25" t="s">
        <v>607</v>
      </c>
      <c r="B21" s="21" t="s">
        <v>608</v>
      </c>
      <c r="C21" s="26" t="s">
        <v>557</v>
      </c>
      <c r="D21" s="26" t="s">
        <v>557</v>
      </c>
      <c r="E21" s="26" t="s">
        <v>557</v>
      </c>
      <c r="F21" s="26" t="s">
        <v>557</v>
      </c>
      <c r="G21" s="24" t="s">
        <v>609</v>
      </c>
      <c r="H21" s="21" t="s">
        <v>610</v>
      </c>
      <c r="I21" s="36" t="s">
        <v>557</v>
      </c>
    </row>
    <row r="22" ht="13.5" spans="1:9">
      <c r="A22" s="25" t="s">
        <v>611</v>
      </c>
      <c r="B22" s="21" t="s">
        <v>612</v>
      </c>
      <c r="C22" s="26" t="s">
        <v>557</v>
      </c>
      <c r="D22" s="26" t="s">
        <v>557</v>
      </c>
      <c r="E22" s="26" t="s">
        <v>557</v>
      </c>
      <c r="F22" s="26" t="s">
        <v>557</v>
      </c>
      <c r="G22" s="24" t="s">
        <v>613</v>
      </c>
      <c r="H22" s="21" t="s">
        <v>614</v>
      </c>
      <c r="I22" s="36" t="s">
        <v>557</v>
      </c>
    </row>
    <row r="23" ht="13.5" spans="1:9">
      <c r="A23" s="25" t="s">
        <v>615</v>
      </c>
      <c r="B23" s="21" t="s">
        <v>616</v>
      </c>
      <c r="C23" s="22" t="s">
        <v>562</v>
      </c>
      <c r="D23" s="22" t="s">
        <v>562</v>
      </c>
      <c r="E23" s="23">
        <v>303943</v>
      </c>
      <c r="F23" s="23">
        <v>398824</v>
      </c>
      <c r="G23" s="24" t="s">
        <v>557</v>
      </c>
      <c r="H23" s="21" t="s">
        <v>617</v>
      </c>
      <c r="I23" s="36" t="s">
        <v>557</v>
      </c>
    </row>
    <row r="24" ht="13.5" spans="1:9">
      <c r="A24" s="25" t="s">
        <v>618</v>
      </c>
      <c r="B24" s="21" t="s">
        <v>619</v>
      </c>
      <c r="C24" s="22" t="s">
        <v>562</v>
      </c>
      <c r="D24" s="22" t="s">
        <v>562</v>
      </c>
      <c r="E24" s="26" t="s">
        <v>557</v>
      </c>
      <c r="F24" s="26" t="s">
        <v>557</v>
      </c>
      <c r="G24" s="24" t="s">
        <v>557</v>
      </c>
      <c r="H24" s="21" t="s">
        <v>620</v>
      </c>
      <c r="I24" s="36" t="s">
        <v>557</v>
      </c>
    </row>
    <row r="25" ht="13.5" spans="1:9">
      <c r="A25" s="25" t="s">
        <v>621</v>
      </c>
      <c r="B25" s="21" t="s">
        <v>622</v>
      </c>
      <c r="C25" s="22" t="s">
        <v>562</v>
      </c>
      <c r="D25" s="22" t="s">
        <v>562</v>
      </c>
      <c r="E25" s="26" t="s">
        <v>557</v>
      </c>
      <c r="F25" s="26" t="s">
        <v>557</v>
      </c>
      <c r="G25" s="24" t="s">
        <v>557</v>
      </c>
      <c r="H25" s="21" t="s">
        <v>623</v>
      </c>
      <c r="I25" s="36" t="s">
        <v>557</v>
      </c>
    </row>
    <row r="26" ht="13.5" spans="1:9">
      <c r="A26" s="25" t="s">
        <v>624</v>
      </c>
      <c r="B26" s="21" t="s">
        <v>625</v>
      </c>
      <c r="C26" s="22" t="s">
        <v>562</v>
      </c>
      <c r="D26" s="22" t="s">
        <v>562</v>
      </c>
      <c r="E26" s="26" t="s">
        <v>557</v>
      </c>
      <c r="F26" s="26" t="s">
        <v>557</v>
      </c>
      <c r="G26" s="24" t="s">
        <v>557</v>
      </c>
      <c r="H26" s="21" t="s">
        <v>626</v>
      </c>
      <c r="I26" s="36" t="s">
        <v>557</v>
      </c>
    </row>
    <row r="27" ht="13.5" spans="1:9">
      <c r="A27" s="25" t="s">
        <v>627</v>
      </c>
      <c r="B27" s="21" t="s">
        <v>628</v>
      </c>
      <c r="C27" s="26" t="s">
        <v>557</v>
      </c>
      <c r="D27" s="26" t="s">
        <v>557</v>
      </c>
      <c r="E27" s="26" t="s">
        <v>557</v>
      </c>
      <c r="F27" s="26" t="s">
        <v>557</v>
      </c>
      <c r="G27" s="24" t="s">
        <v>557</v>
      </c>
      <c r="H27" s="21" t="s">
        <v>629</v>
      </c>
      <c r="I27" s="36" t="s">
        <v>557</v>
      </c>
    </row>
    <row r="28" ht="13.5" spans="1:9">
      <c r="A28" s="25" t="s">
        <v>630</v>
      </c>
      <c r="B28" s="21" t="s">
        <v>631</v>
      </c>
      <c r="C28" s="22" t="s">
        <v>562</v>
      </c>
      <c r="D28" s="22" t="s">
        <v>562</v>
      </c>
      <c r="E28" s="26" t="s">
        <v>557</v>
      </c>
      <c r="F28" s="26" t="s">
        <v>557</v>
      </c>
      <c r="G28" s="24" t="s">
        <v>557</v>
      </c>
      <c r="H28" s="21" t="s">
        <v>632</v>
      </c>
      <c r="I28" s="36" t="s">
        <v>557</v>
      </c>
    </row>
    <row r="29" ht="14.25" spans="1:9">
      <c r="A29" s="28" t="s">
        <v>633</v>
      </c>
      <c r="B29" s="29" t="s">
        <v>634</v>
      </c>
      <c r="C29" s="30" t="s">
        <v>562</v>
      </c>
      <c r="D29" s="30" t="s">
        <v>562</v>
      </c>
      <c r="E29" s="31" t="s">
        <v>557</v>
      </c>
      <c r="F29" s="31" t="s">
        <v>557</v>
      </c>
      <c r="G29" s="32" t="s">
        <v>557</v>
      </c>
      <c r="H29" s="29" t="s">
        <v>635</v>
      </c>
      <c r="I29" s="39" t="s">
        <v>557</v>
      </c>
    </row>
    <row r="31" ht="14.25" spans="5:5">
      <c r="E31" s="17" t="s">
        <v>636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127</v>
      </c>
      <c r="Q1" s="301"/>
      <c r="R1" s="301"/>
    </row>
    <row r="2" ht="18" customHeight="1" spans="1:18">
      <c r="A2" s="300" t="s">
        <v>128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6" t="s">
        <v>129</v>
      </c>
      <c r="B4" s="106"/>
      <c r="C4" s="302"/>
      <c r="D4" s="47" t="s">
        <v>66</v>
      </c>
      <c r="E4" s="47" t="s">
        <v>98</v>
      </c>
      <c r="F4" s="46" t="s">
        <v>99</v>
      </c>
      <c r="G4" s="303" t="s">
        <v>69</v>
      </c>
      <c r="H4" s="106"/>
      <c r="I4" s="106"/>
      <c r="J4" s="106"/>
      <c r="K4" s="106" t="s">
        <v>70</v>
      </c>
      <c r="L4" s="106"/>
      <c r="M4" s="302"/>
      <c r="N4" s="47" t="s">
        <v>130</v>
      </c>
      <c r="O4" s="47" t="s">
        <v>72</v>
      </c>
      <c r="P4" s="46" t="s">
        <v>73</v>
      </c>
      <c r="Q4" s="311"/>
      <c r="R4" s="311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4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11"/>
      <c r="R5" s="311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11"/>
      <c r="R6" s="311"/>
    </row>
    <row r="7" s="40" customFormat="1" ht="16.5" customHeight="1" spans="1:18">
      <c r="A7" s="108"/>
      <c r="B7" s="108"/>
      <c r="C7" s="109"/>
      <c r="D7" s="305"/>
      <c r="E7" s="108" t="s">
        <v>93</v>
      </c>
      <c r="F7" s="306">
        <v>2547988.86</v>
      </c>
      <c r="G7" s="306">
        <v>2547988.86</v>
      </c>
      <c r="H7" s="306">
        <v>2547988.86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08"/>
      <c r="B8" s="108"/>
      <c r="C8" s="109"/>
      <c r="D8" s="305">
        <v>110001</v>
      </c>
      <c r="E8" s="108" t="s">
        <v>3</v>
      </c>
      <c r="F8" s="306">
        <v>2547988.86</v>
      </c>
      <c r="G8" s="306">
        <v>2547988.86</v>
      </c>
      <c r="H8" s="306">
        <v>2547988.86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08">
        <v>206</v>
      </c>
      <c r="B9" s="108"/>
      <c r="C9" s="109"/>
      <c r="D9" s="305"/>
      <c r="E9" s="108" t="s">
        <v>119</v>
      </c>
      <c r="F9" s="306">
        <v>2547988.86</v>
      </c>
      <c r="G9" s="306">
        <v>2547988.86</v>
      </c>
      <c r="H9" s="306">
        <v>2547988.86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08"/>
      <c r="B10" s="108">
        <v>1</v>
      </c>
      <c r="C10" s="109"/>
      <c r="D10" s="305"/>
      <c r="E10" s="108" t="s">
        <v>120</v>
      </c>
      <c r="F10" s="306">
        <v>2347988.86</v>
      </c>
      <c r="G10" s="306">
        <v>2347988.86</v>
      </c>
      <c r="H10" s="306">
        <v>2347988.86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08">
        <v>206</v>
      </c>
      <c r="B11" s="108">
        <v>1</v>
      </c>
      <c r="C11" s="109">
        <v>1</v>
      </c>
      <c r="D11" s="305">
        <v>110001</v>
      </c>
      <c r="E11" s="108" t="s">
        <v>122</v>
      </c>
      <c r="F11" s="306">
        <v>2347988.86</v>
      </c>
      <c r="G11" s="306">
        <v>2347988.86</v>
      </c>
      <c r="H11" s="306">
        <v>2347988.86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08"/>
      <c r="B12" s="108">
        <v>7</v>
      </c>
      <c r="C12" s="109"/>
      <c r="D12" s="305"/>
      <c r="E12" s="108" t="s">
        <v>123</v>
      </c>
      <c r="F12" s="306">
        <v>100000</v>
      </c>
      <c r="G12" s="306">
        <v>100000</v>
      </c>
      <c r="H12" s="306">
        <v>100000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08">
        <v>206</v>
      </c>
      <c r="B13" s="108">
        <v>7</v>
      </c>
      <c r="C13" s="109">
        <v>2</v>
      </c>
      <c r="D13" s="305">
        <v>110001</v>
      </c>
      <c r="E13" s="108" t="s">
        <v>124</v>
      </c>
      <c r="F13" s="306">
        <v>100000</v>
      </c>
      <c r="G13" s="306">
        <v>100000</v>
      </c>
      <c r="H13" s="306">
        <v>100000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08"/>
      <c r="B14" s="108">
        <v>99</v>
      </c>
      <c r="C14" s="109"/>
      <c r="D14" s="305"/>
      <c r="E14" s="108" t="s">
        <v>125</v>
      </c>
      <c r="F14" s="306">
        <v>100000</v>
      </c>
      <c r="G14" s="306">
        <v>100000</v>
      </c>
      <c r="H14" s="306">
        <v>100000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08">
        <v>206</v>
      </c>
      <c r="B15" s="108">
        <v>99</v>
      </c>
      <c r="C15" s="109">
        <v>99</v>
      </c>
      <c r="D15" s="305">
        <v>110001</v>
      </c>
      <c r="E15" s="108" t="s">
        <v>126</v>
      </c>
      <c r="F15" s="306">
        <v>100000</v>
      </c>
      <c r="G15" s="306">
        <v>100000</v>
      </c>
      <c r="H15" s="306">
        <v>100000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5" sqref="B5"/>
    </sheetView>
  </sheetViews>
  <sheetFormatPr defaultColWidth="9.33333333333333" defaultRowHeight="11.25" outlineLevelRow="4" outlineLevelCol="5"/>
  <cols>
    <col min="1" max="6" width="19" customWidth="1"/>
  </cols>
  <sheetData>
    <row r="1" ht="31.5" spans="1:6">
      <c r="A1" s="1" t="s">
        <v>637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341</v>
      </c>
    </row>
    <row r="3" ht="14.25" spans="1:6">
      <c r="A3" s="6" t="s">
        <v>67</v>
      </c>
      <c r="B3" s="6" t="s">
        <v>267</v>
      </c>
      <c r="C3" s="6" t="s">
        <v>638</v>
      </c>
      <c r="D3" s="7" t="s">
        <v>639</v>
      </c>
      <c r="E3" s="7" t="s">
        <v>640</v>
      </c>
      <c r="F3" s="7" t="s">
        <v>641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45" customHeight="1" spans="1:6">
      <c r="A5" s="10" t="s">
        <v>642</v>
      </c>
      <c r="B5" s="11" t="s">
        <v>643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8" t="s">
        <v>131</v>
      </c>
    </row>
    <row r="2" ht="18" customHeight="1" spans="1:30">
      <c r="A2" s="272" t="s">
        <v>132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136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56" t="s">
        <v>139</v>
      </c>
      <c r="AA4" s="256" t="s">
        <v>140</v>
      </c>
      <c r="AB4" s="95" t="s">
        <v>141</v>
      </c>
      <c r="AC4" s="274"/>
      <c r="AD4" s="95"/>
      <c r="AE4" s="95"/>
      <c r="AF4" s="95"/>
      <c r="AG4" s="95"/>
      <c r="AH4" s="95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156</v>
      </c>
      <c r="X5" s="256" t="s">
        <v>157</v>
      </c>
      <c r="Y5" s="56" t="s">
        <v>158</v>
      </c>
      <c r="Z5" s="256"/>
      <c r="AA5" s="256"/>
      <c r="AB5" s="137" t="s">
        <v>159</v>
      </c>
      <c r="AC5" s="256" t="s">
        <v>160</v>
      </c>
      <c r="AD5" s="88" t="s">
        <v>161</v>
      </c>
      <c r="AE5" s="137" t="s">
        <v>162</v>
      </c>
      <c r="AF5" s="137" t="s">
        <v>163</v>
      </c>
      <c r="AG5" s="137" t="s">
        <v>164</v>
      </c>
      <c r="AH5" s="137" t="s">
        <v>165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87"/>
      <c r="Z6" s="256"/>
      <c r="AA6" s="256"/>
      <c r="AB6" s="256"/>
      <c r="AC6" s="256"/>
      <c r="AD6" s="88"/>
      <c r="AE6" s="137"/>
      <c r="AF6" s="137"/>
      <c r="AG6" s="137"/>
      <c r="AH6" s="137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0" customFormat="1" ht="16.5" customHeight="1" spans="1:51">
      <c r="A8" s="275"/>
      <c r="B8" s="275"/>
      <c r="C8" s="275"/>
      <c r="D8" s="57"/>
      <c r="E8" s="57" t="s">
        <v>93</v>
      </c>
      <c r="F8" s="89">
        <v>1861575.82</v>
      </c>
      <c r="G8" s="259">
        <v>685927.2</v>
      </c>
      <c r="H8" s="259">
        <v>340597.2</v>
      </c>
      <c r="I8" s="259">
        <v>332580</v>
      </c>
      <c r="J8" s="259">
        <v>0</v>
      </c>
      <c r="K8" s="259">
        <v>12750</v>
      </c>
      <c r="L8" s="259">
        <v>308760</v>
      </c>
      <c r="M8" s="288">
        <v>112680</v>
      </c>
      <c r="N8" s="259">
        <v>27986</v>
      </c>
      <c r="O8" s="289">
        <v>27986</v>
      </c>
      <c r="P8" s="259">
        <v>0</v>
      </c>
      <c r="Q8" s="259">
        <v>0</v>
      </c>
      <c r="R8" s="259">
        <v>0</v>
      </c>
      <c r="S8" s="259">
        <v>0</v>
      </c>
      <c r="T8" s="259">
        <v>726222.62</v>
      </c>
      <c r="U8" s="259">
        <v>102495.07</v>
      </c>
      <c r="V8" s="259">
        <v>33922.87</v>
      </c>
      <c r="W8" s="259">
        <v>0</v>
      </c>
      <c r="X8" s="259">
        <v>9771.72</v>
      </c>
      <c r="Y8" s="288">
        <v>4885.86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7" t="s">
        <v>94</v>
      </c>
      <c r="E9" s="57" t="s">
        <v>3</v>
      </c>
      <c r="F9" s="89">
        <v>1861575.82</v>
      </c>
      <c r="G9" s="259">
        <v>685927.2</v>
      </c>
      <c r="H9" s="259">
        <v>340597.2</v>
      </c>
      <c r="I9" s="259">
        <v>332580</v>
      </c>
      <c r="J9" s="259">
        <v>0</v>
      </c>
      <c r="K9" s="259">
        <v>12750</v>
      </c>
      <c r="L9" s="259">
        <v>308760</v>
      </c>
      <c r="M9" s="288">
        <v>112680</v>
      </c>
      <c r="N9" s="259">
        <v>27986</v>
      </c>
      <c r="O9" s="289">
        <v>27986</v>
      </c>
      <c r="P9" s="259">
        <v>0</v>
      </c>
      <c r="Q9" s="259">
        <v>0</v>
      </c>
      <c r="R9" s="259">
        <v>0</v>
      </c>
      <c r="S9" s="259">
        <v>0</v>
      </c>
      <c r="T9" s="259">
        <v>726222.62</v>
      </c>
      <c r="U9" s="259">
        <v>102495.07</v>
      </c>
      <c r="V9" s="259">
        <v>33922.87</v>
      </c>
      <c r="W9" s="259">
        <v>0</v>
      </c>
      <c r="X9" s="259">
        <v>9771.72</v>
      </c>
      <c r="Y9" s="288">
        <v>4885.86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166</v>
      </c>
      <c r="B10" s="275"/>
      <c r="C10" s="275"/>
      <c r="D10" s="57"/>
      <c r="E10" s="57" t="s">
        <v>119</v>
      </c>
      <c r="F10" s="89">
        <v>1861575.82</v>
      </c>
      <c r="G10" s="259">
        <v>685927.2</v>
      </c>
      <c r="H10" s="259">
        <v>340597.2</v>
      </c>
      <c r="I10" s="259">
        <v>332580</v>
      </c>
      <c r="J10" s="259">
        <v>0</v>
      </c>
      <c r="K10" s="259">
        <v>12750</v>
      </c>
      <c r="L10" s="259">
        <v>308760</v>
      </c>
      <c r="M10" s="288">
        <v>112680</v>
      </c>
      <c r="N10" s="259">
        <v>27986</v>
      </c>
      <c r="O10" s="289">
        <v>27986</v>
      </c>
      <c r="P10" s="259">
        <v>0</v>
      </c>
      <c r="Q10" s="259">
        <v>0</v>
      </c>
      <c r="R10" s="259">
        <v>0</v>
      </c>
      <c r="S10" s="259">
        <v>0</v>
      </c>
      <c r="T10" s="259">
        <v>726222.62</v>
      </c>
      <c r="U10" s="259">
        <v>102495.07</v>
      </c>
      <c r="V10" s="259">
        <v>33922.87</v>
      </c>
      <c r="W10" s="259">
        <v>0</v>
      </c>
      <c r="X10" s="259">
        <v>9771.72</v>
      </c>
      <c r="Y10" s="288">
        <v>4885.86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167</v>
      </c>
      <c r="C11" s="275"/>
      <c r="D11" s="57"/>
      <c r="E11" s="57" t="s">
        <v>120</v>
      </c>
      <c r="F11" s="89">
        <v>1861575.82</v>
      </c>
      <c r="G11" s="259">
        <v>685927.2</v>
      </c>
      <c r="H11" s="259">
        <v>340597.2</v>
      </c>
      <c r="I11" s="259">
        <v>332580</v>
      </c>
      <c r="J11" s="259">
        <v>0</v>
      </c>
      <c r="K11" s="259">
        <v>12750</v>
      </c>
      <c r="L11" s="259">
        <v>308760</v>
      </c>
      <c r="M11" s="288">
        <v>112680</v>
      </c>
      <c r="N11" s="259">
        <v>27986</v>
      </c>
      <c r="O11" s="289">
        <v>27986</v>
      </c>
      <c r="P11" s="259">
        <v>0</v>
      </c>
      <c r="Q11" s="259">
        <v>0</v>
      </c>
      <c r="R11" s="259">
        <v>0</v>
      </c>
      <c r="S11" s="259">
        <v>0</v>
      </c>
      <c r="T11" s="259">
        <v>726222.62</v>
      </c>
      <c r="U11" s="259">
        <v>102495.07</v>
      </c>
      <c r="V11" s="259">
        <v>33922.87</v>
      </c>
      <c r="W11" s="259">
        <v>0</v>
      </c>
      <c r="X11" s="259">
        <v>9771.72</v>
      </c>
      <c r="Y11" s="288">
        <v>4885.86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168</v>
      </c>
      <c r="B12" s="275" t="s">
        <v>169</v>
      </c>
      <c r="C12" s="275" t="s">
        <v>167</v>
      </c>
      <c r="D12" s="57" t="s">
        <v>121</v>
      </c>
      <c r="E12" s="57" t="s">
        <v>122</v>
      </c>
      <c r="F12" s="89">
        <v>1861575.82</v>
      </c>
      <c r="G12" s="259">
        <v>685927.2</v>
      </c>
      <c r="H12" s="259">
        <v>340597.2</v>
      </c>
      <c r="I12" s="259">
        <v>332580</v>
      </c>
      <c r="J12" s="259">
        <v>0</v>
      </c>
      <c r="K12" s="259">
        <v>12750</v>
      </c>
      <c r="L12" s="259">
        <v>308760</v>
      </c>
      <c r="M12" s="288">
        <v>112680</v>
      </c>
      <c r="N12" s="259">
        <v>27986</v>
      </c>
      <c r="O12" s="289">
        <v>27986</v>
      </c>
      <c r="P12" s="259">
        <v>0</v>
      </c>
      <c r="Q12" s="259">
        <v>0</v>
      </c>
      <c r="R12" s="259">
        <v>0</v>
      </c>
      <c r="S12" s="259">
        <v>0</v>
      </c>
      <c r="T12" s="259">
        <v>726222.62</v>
      </c>
      <c r="U12" s="259">
        <v>102495.07</v>
      </c>
      <c r="V12" s="259">
        <v>33922.87</v>
      </c>
      <c r="W12" s="259">
        <v>0</v>
      </c>
      <c r="X12" s="259">
        <v>9771.72</v>
      </c>
      <c r="Y12" s="288">
        <v>4885.86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170</v>
      </c>
    </row>
    <row r="2" ht="18" customHeight="1" spans="1:34">
      <c r="A2" s="272" t="s">
        <v>171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 t="s">
        <v>93</v>
      </c>
      <c r="F8" s="89">
        <v>1861575.82</v>
      </c>
      <c r="G8" s="259">
        <v>685927.2</v>
      </c>
      <c r="H8" s="259">
        <v>340597.2</v>
      </c>
      <c r="I8" s="259">
        <v>332580</v>
      </c>
      <c r="J8" s="259">
        <v>0</v>
      </c>
      <c r="K8" s="259">
        <v>12750</v>
      </c>
      <c r="L8" s="259">
        <v>308760</v>
      </c>
      <c r="M8" s="288">
        <v>112680</v>
      </c>
      <c r="N8" s="259">
        <v>27986</v>
      </c>
      <c r="O8" s="289">
        <v>27986</v>
      </c>
      <c r="P8" s="259">
        <v>0</v>
      </c>
      <c r="Q8" s="259">
        <v>0</v>
      </c>
      <c r="R8" s="259">
        <v>0</v>
      </c>
      <c r="S8" s="259">
        <v>0</v>
      </c>
      <c r="T8" s="259">
        <v>352107.13</v>
      </c>
      <c r="U8" s="259">
        <v>102495.07</v>
      </c>
      <c r="V8" s="259">
        <v>33922.87</v>
      </c>
      <c r="W8" s="259">
        <v>201031.61</v>
      </c>
      <c r="X8" s="259">
        <v>0</v>
      </c>
      <c r="Y8" s="259">
        <v>9771.72</v>
      </c>
      <c r="Z8" s="259">
        <v>4885.86</v>
      </c>
      <c r="AA8" s="288">
        <v>209787.75</v>
      </c>
      <c r="AB8" s="288">
        <v>80412.64</v>
      </c>
      <c r="AC8" s="288">
        <v>83915.1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7" t="s">
        <v>94</v>
      </c>
      <c r="E9" s="57" t="s">
        <v>3</v>
      </c>
      <c r="F9" s="89">
        <v>1861575.82</v>
      </c>
      <c r="G9" s="259">
        <v>685927.2</v>
      </c>
      <c r="H9" s="259">
        <v>340597.2</v>
      </c>
      <c r="I9" s="259">
        <v>332580</v>
      </c>
      <c r="J9" s="259">
        <v>0</v>
      </c>
      <c r="K9" s="259">
        <v>12750</v>
      </c>
      <c r="L9" s="259">
        <v>308760</v>
      </c>
      <c r="M9" s="288">
        <v>112680</v>
      </c>
      <c r="N9" s="259">
        <v>27986</v>
      </c>
      <c r="O9" s="289">
        <v>27986</v>
      </c>
      <c r="P9" s="259">
        <v>0</v>
      </c>
      <c r="Q9" s="259">
        <v>0</v>
      </c>
      <c r="R9" s="259">
        <v>0</v>
      </c>
      <c r="S9" s="259">
        <v>0</v>
      </c>
      <c r="T9" s="259">
        <v>352107.13</v>
      </c>
      <c r="U9" s="259">
        <v>102495.07</v>
      </c>
      <c r="V9" s="259">
        <v>33922.87</v>
      </c>
      <c r="W9" s="259">
        <v>201031.61</v>
      </c>
      <c r="X9" s="259">
        <v>0</v>
      </c>
      <c r="Y9" s="259">
        <v>9771.72</v>
      </c>
      <c r="Z9" s="259">
        <v>4885.86</v>
      </c>
      <c r="AA9" s="288">
        <v>209787.75</v>
      </c>
      <c r="AB9" s="288">
        <v>80412.64</v>
      </c>
      <c r="AC9" s="288">
        <v>83915.1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166</v>
      </c>
      <c r="B10" s="275"/>
      <c r="C10" s="275"/>
      <c r="D10" s="57"/>
      <c r="E10" s="57" t="s">
        <v>119</v>
      </c>
      <c r="F10" s="89">
        <v>1861575.82</v>
      </c>
      <c r="G10" s="259">
        <v>685927.2</v>
      </c>
      <c r="H10" s="259">
        <v>340597.2</v>
      </c>
      <c r="I10" s="259">
        <v>332580</v>
      </c>
      <c r="J10" s="259">
        <v>0</v>
      </c>
      <c r="K10" s="259">
        <v>12750</v>
      </c>
      <c r="L10" s="259">
        <v>308760</v>
      </c>
      <c r="M10" s="288">
        <v>112680</v>
      </c>
      <c r="N10" s="259">
        <v>27986</v>
      </c>
      <c r="O10" s="289">
        <v>27986</v>
      </c>
      <c r="P10" s="259">
        <v>0</v>
      </c>
      <c r="Q10" s="259">
        <v>0</v>
      </c>
      <c r="R10" s="259">
        <v>0</v>
      </c>
      <c r="S10" s="259">
        <v>0</v>
      </c>
      <c r="T10" s="259">
        <v>352107.13</v>
      </c>
      <c r="U10" s="259">
        <v>102495.07</v>
      </c>
      <c r="V10" s="259">
        <v>33922.87</v>
      </c>
      <c r="W10" s="259">
        <v>201031.61</v>
      </c>
      <c r="X10" s="259">
        <v>0</v>
      </c>
      <c r="Y10" s="259">
        <v>9771.72</v>
      </c>
      <c r="Z10" s="259">
        <v>4885.86</v>
      </c>
      <c r="AA10" s="288">
        <v>209787.75</v>
      </c>
      <c r="AB10" s="288">
        <v>80412.64</v>
      </c>
      <c r="AC10" s="288">
        <v>83915.1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167</v>
      </c>
      <c r="C11" s="275"/>
      <c r="D11" s="57"/>
      <c r="E11" s="57" t="s">
        <v>120</v>
      </c>
      <c r="F11" s="89">
        <v>1861575.82</v>
      </c>
      <c r="G11" s="259">
        <v>685927.2</v>
      </c>
      <c r="H11" s="259">
        <v>340597.2</v>
      </c>
      <c r="I11" s="259">
        <v>332580</v>
      </c>
      <c r="J11" s="259">
        <v>0</v>
      </c>
      <c r="K11" s="259">
        <v>12750</v>
      </c>
      <c r="L11" s="259">
        <v>308760</v>
      </c>
      <c r="M11" s="288">
        <v>112680</v>
      </c>
      <c r="N11" s="259">
        <v>27986</v>
      </c>
      <c r="O11" s="289">
        <v>27986</v>
      </c>
      <c r="P11" s="259">
        <v>0</v>
      </c>
      <c r="Q11" s="259">
        <v>0</v>
      </c>
      <c r="R11" s="259">
        <v>0</v>
      </c>
      <c r="S11" s="259">
        <v>0</v>
      </c>
      <c r="T11" s="259">
        <v>352107.13</v>
      </c>
      <c r="U11" s="259">
        <v>102495.07</v>
      </c>
      <c r="V11" s="259">
        <v>33922.87</v>
      </c>
      <c r="W11" s="259">
        <v>201031.61</v>
      </c>
      <c r="X11" s="259">
        <v>0</v>
      </c>
      <c r="Y11" s="259">
        <v>9771.72</v>
      </c>
      <c r="Z11" s="259">
        <v>4885.86</v>
      </c>
      <c r="AA11" s="288">
        <v>209787.75</v>
      </c>
      <c r="AB11" s="288">
        <v>80412.64</v>
      </c>
      <c r="AC11" s="288">
        <v>83915.1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168</v>
      </c>
      <c r="B12" s="275" t="s">
        <v>169</v>
      </c>
      <c r="C12" s="275" t="s">
        <v>167</v>
      </c>
      <c r="D12" s="57" t="s">
        <v>121</v>
      </c>
      <c r="E12" s="57" t="s">
        <v>122</v>
      </c>
      <c r="F12" s="89">
        <v>1861575.82</v>
      </c>
      <c r="G12" s="259">
        <v>685927.2</v>
      </c>
      <c r="H12" s="259">
        <v>340597.2</v>
      </c>
      <c r="I12" s="259">
        <v>332580</v>
      </c>
      <c r="J12" s="259">
        <v>0</v>
      </c>
      <c r="K12" s="259">
        <v>12750</v>
      </c>
      <c r="L12" s="259">
        <v>308760</v>
      </c>
      <c r="M12" s="288">
        <v>112680</v>
      </c>
      <c r="N12" s="259">
        <v>27986</v>
      </c>
      <c r="O12" s="289">
        <v>27986</v>
      </c>
      <c r="P12" s="259">
        <v>0</v>
      </c>
      <c r="Q12" s="259">
        <v>0</v>
      </c>
      <c r="R12" s="259">
        <v>0</v>
      </c>
      <c r="S12" s="259">
        <v>0</v>
      </c>
      <c r="T12" s="259">
        <v>352107.13</v>
      </c>
      <c r="U12" s="259">
        <v>102495.07</v>
      </c>
      <c r="V12" s="259">
        <v>33922.87</v>
      </c>
      <c r="W12" s="259">
        <v>201031.61</v>
      </c>
      <c r="X12" s="259">
        <v>0</v>
      </c>
      <c r="Y12" s="259">
        <v>9771.72</v>
      </c>
      <c r="Z12" s="259">
        <v>4885.86</v>
      </c>
      <c r="AA12" s="288">
        <v>209787.75</v>
      </c>
      <c r="AB12" s="288">
        <v>80412.64</v>
      </c>
      <c r="AC12" s="288">
        <v>83915.1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177</v>
      </c>
    </row>
    <row r="2" ht="18" customHeight="1" spans="1:34">
      <c r="A2" s="272" t="s">
        <v>178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179</v>
      </c>
    </row>
    <row r="2" ht="18" customHeight="1" spans="1:34">
      <c r="A2" s="272" t="s">
        <v>180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129</v>
      </c>
      <c r="B4" s="46"/>
      <c r="C4" s="46"/>
      <c r="D4" s="46" t="s">
        <v>66</v>
      </c>
      <c r="E4" s="46" t="s">
        <v>98</v>
      </c>
      <c r="F4" s="46" t="s">
        <v>133</v>
      </c>
      <c r="G4" s="280" t="s">
        <v>134</v>
      </c>
      <c r="H4" s="274"/>
      <c r="I4" s="277"/>
      <c r="J4" s="277"/>
      <c r="K4" s="274"/>
      <c r="L4" s="256" t="s">
        <v>135</v>
      </c>
      <c r="M4" s="56" t="s">
        <v>172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139</v>
      </c>
      <c r="AE4" s="256" t="s">
        <v>140</v>
      </c>
      <c r="AF4" s="95" t="s">
        <v>141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142</v>
      </c>
      <c r="H5" s="103" t="s">
        <v>143</v>
      </c>
      <c r="I5" s="103" t="s">
        <v>144</v>
      </c>
      <c r="J5" s="103" t="s">
        <v>145</v>
      </c>
      <c r="K5" s="137" t="s">
        <v>146</v>
      </c>
      <c r="L5" s="256"/>
      <c r="M5" s="286"/>
      <c r="N5" s="256" t="s">
        <v>147</v>
      </c>
      <c r="O5" s="137" t="s">
        <v>148</v>
      </c>
      <c r="P5" s="256" t="s">
        <v>149</v>
      </c>
      <c r="Q5" s="256" t="s">
        <v>150</v>
      </c>
      <c r="R5" s="290" t="s">
        <v>151</v>
      </c>
      <c r="S5" s="256" t="s">
        <v>152</v>
      </c>
      <c r="T5" s="256" t="s">
        <v>153</v>
      </c>
      <c r="U5" s="46" t="s">
        <v>154</v>
      </c>
      <c r="V5" s="46" t="s">
        <v>155</v>
      </c>
      <c r="W5" s="256" t="s">
        <v>173</v>
      </c>
      <c r="X5" s="256" t="s">
        <v>156</v>
      </c>
      <c r="Y5" s="256" t="s">
        <v>157</v>
      </c>
      <c r="Z5" s="256" t="s">
        <v>158</v>
      </c>
      <c r="AA5" s="56" t="s">
        <v>174</v>
      </c>
      <c r="AB5" s="56" t="s">
        <v>175</v>
      </c>
      <c r="AC5" s="137" t="s">
        <v>176</v>
      </c>
      <c r="AD5" s="256"/>
      <c r="AE5" s="256"/>
      <c r="AF5" s="137" t="s">
        <v>159</v>
      </c>
      <c r="AG5" s="256" t="s">
        <v>160</v>
      </c>
      <c r="AH5" s="88" t="s">
        <v>161</v>
      </c>
      <c r="AI5" s="137" t="s">
        <v>162</v>
      </c>
      <c r="AJ5" s="137" t="s">
        <v>163</v>
      </c>
      <c r="AK5" s="137" t="s">
        <v>164</v>
      </c>
      <c r="AL5" s="137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61805252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