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<sst xmlns="http://schemas.openxmlformats.org/spreadsheetml/2006/main" count="641">
  <si>
    <t>2016年叶城县部门预算及“三公经费”公开报表</t>
  </si>
  <si>
    <t>总计(基本支出)</t>
  </si>
  <si>
    <t>总计(合计_基本支出)</t>
  </si>
  <si>
    <t>叶城县环境保护局（本级）</t>
  </si>
  <si>
    <t xml:space="preserve">单位负责人：姜新生     财务负责人：阿布都热合曼   经办人：阿布都热合曼   联系电话：7215666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</si>
  <si>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</si>
  <si>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</si>
  <si>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</si>
  <si>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</si>
  <si>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</si>
  <si>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</si>
  <si>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</si>
  <si>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</si>
  <si>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</si>
  <si>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</si>
  <si>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</si>
  <si>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</si>
  <si>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</si>
  <si>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</si>
  <si>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</si>
  <si>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</si>
  <si>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</si>
  <si>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</si>
  <si>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</si>
  <si>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</si>
  <si>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</si>
  <si>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</si>
  <si>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</si>
  <si>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</si>
  <si>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</si>
  <si>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</si>
  <si>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</si>
  <si>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</si>
  <si>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</si>
  <si>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</si>
  <si>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</si>
  <si>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</si>
  <si>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</si>
  <si>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</si>
  <si>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</si>
  <si>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</si>
  <si>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</si>
  <si>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</si>
  <si>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</si>
  <si>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</si>
  <si>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</si>
  <si>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</si>
  <si>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</si>
  <si>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</si>
  <si>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</si>
  <si>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</si>
  <si>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</si>
  <si>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</si>
  <si>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</si>
  <si>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</si>
  <si>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</si>
  <si>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</si>
  <si>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</si>
  <si>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</si>
  <si>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</si>
  <si>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</si>
  <si>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</si>
  <si>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</si>
  <si>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</si>
  <si>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</si>
  <si>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</si>
  <si>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</si>
  <si>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</si>
  <si>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</si>
  <si>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</si>
  <si>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</si>
  <si>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</si>
  <si>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</si>
  <si>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</si>
  <si>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</si>
  <si>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</si>
  <si>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</si>
  <si>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</si>
  <si>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</si>
  <si>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</si>
  <si>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</si>
  <si>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</si>
  <si>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</si>
  <si>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</si>
  <si>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</si>
  <si>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</si>
  <si>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</si>
  <si>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</si>
  <si>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</si>
  <si>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</si>
  <si>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</si>
  <si>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</si>
  <si>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</si>
  <si>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</si>
  <si>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206001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</si>
  <si>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</si>
  <si>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</si>
  <si>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</si>
  <si>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</si>
  <si>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</si>
  <si>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</si>
  <si>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</si>
  <si>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</si>
  <si>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</si>
  <si>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</si>
  <si>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</si>
  <si>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</si>
  <si>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</si>
  <si>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</si>
  <si>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</si>
  <si>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</si>
  <si>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</si>
  <si>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</si>
  <si>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</si>
  <si>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</si>
  <si>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</si>
  <si>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</si>
  <si>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</si>
  <si>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</si>
  <si>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节能环保支出</t>
  </si>
  <si>
    <t xml:space="preserve">    环境保护管理事务</t>
  </si>
  <si>
    <t xml:space="preserve">  206001</t>
  </si>
  <si>
    <t xml:space="preserve">      行政运行（环境保护管理事务）</t>
  </si>
  <si>
    <t xml:space="preserve">  </t>
  </si>
  <si>
    <t xml:space="preserve">      一般行政管理事务（环境保护管理事务）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</si>
  <si>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</si>
  <si>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</si>
  <si>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</si>
  <si>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</si>
  <si>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</si>
  <si>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</si>
  <si>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</si>
  <si>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</si>
  <si>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</si>
  <si>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</si>
  <si>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</si>
  <si>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</si>
  <si>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</si>
  <si>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</si>
  <si>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</si>
  <si>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</si>
  <si>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</si>
  <si>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</si>
  <si>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</si>
  <si>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</si>
  <si>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</si>
  <si>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</si>
  <si>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</si>
  <si>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</si>
  <si>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</si>
  <si>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</si>
  <si>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</si>
  <si>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</si>
  <si>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</si>
  <si>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</si>
  <si>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</si>
  <si>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</si>
  <si>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</si>
  <si>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</si>
  <si>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</si>
  <si>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</si>
  <si>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</si>
  <si>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</si>
  <si>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</si>
  <si>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</si>
  <si>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</si>
  <si>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</si>
  <si>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211</t>
  </si>
  <si>
    <t>01</t>
  </si>
  <si>
    <t xml:space="preserve">  211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</si>
  <si>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</si>
  <si>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</si>
  <si>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</si>
  <si>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</si>
  <si>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</si>
  <si>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</si>
  <si>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</si>
  <si>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</si>
  <si>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</si>
  <si>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</si>
  <si>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</si>
  <si>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</si>
  <si>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</si>
  <si>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</si>
  <si>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</si>
  <si>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</si>
  <si>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</si>
  <si>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</si>
  <si>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</si>
  <si>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</si>
  <si>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</si>
  <si>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</si>
  <si>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</si>
  <si>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</si>
  <si>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</si>
  <si>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</si>
  <si>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</si>
  <si>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</si>
  <si>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</si>
  <si>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</si>
  <si>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</si>
  <si>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</si>
  <si>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</si>
  <si>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</si>
  <si>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</si>
  <si>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</si>
  <si>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</si>
  <si>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</si>
  <si>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</si>
  <si>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</si>
  <si>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</si>
  <si>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</si>
  <si>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</si>
  <si>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</si>
  <si>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</si>
  <si>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</si>
  <si>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</si>
  <si>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</si>
  <si>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</si>
  <si>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</si>
  <si>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</si>
  <si>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</si>
  <si>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</si>
  <si>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</si>
  <si>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</si>
  <si>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</si>
  <si>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</si>
  <si>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</si>
  <si>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</si>
  <si>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</si>
  <si>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</si>
  <si>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</si>
  <si>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</si>
  <si>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</si>
  <si>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</si>
  <si>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</si>
  <si>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</si>
  <si>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</si>
  <si>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</si>
  <si>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</si>
  <si>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</si>
  <si>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</si>
  <si>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</si>
  <si>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</si>
  <si>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</si>
  <si>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</si>
  <si>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</si>
  <si>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</si>
  <si>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</si>
  <si>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</si>
  <si>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</si>
  <si>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</si>
  <si>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</si>
  <si>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节能环保支出</t>
  </si>
  <si>
    <t xml:space="preserve">  环境保护管理事务</t>
  </si>
  <si>
    <t xml:space="preserve">    叶城县环境保护局（本级）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</si>
  <si>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</si>
  <si>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</si>
  <si>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</si>
  <si>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</si>
  <si>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</si>
  <si>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</si>
  <si>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</si>
  <si>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</si>
  <si>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</si>
  <si>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</si>
  <si>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</si>
  <si>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</si>
  <si>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</si>
  <si>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</si>
  <si>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</si>
  <si>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</si>
  <si>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</si>
  <si>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</si>
  <si>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行政运行（环境保护管理事务）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</si>
  <si>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</si>
  <si>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</si>
  <si>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</si>
  <si>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</si>
  <si>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</si>
  <si>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</si>
  <si>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</si>
  <si>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</si>
  <si>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</si>
  <si>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</si>
  <si>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</si>
  <si>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</si>
  <si>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</si>
  <si>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</si>
  <si>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</si>
  <si>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</si>
  <si>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</si>
  <si>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</si>
  <si>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</si>
  <si>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</si>
  <si>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</si>
  <si>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</si>
  <si>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</si>
  <si>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</si>
  <si>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</si>
  <si>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</si>
  <si>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</si>
  <si>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</si>
  <si>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</si>
  <si>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</si>
  <si>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</si>
  <si>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</si>
  <si>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</si>
  <si>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</si>
  <si>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</si>
  <si>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</si>
  <si>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</si>
  <si>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</si>
  <si>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</si>
  <si>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</si>
  <si>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</si>
  <si>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</si>
  <si>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</si>
  <si>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</si>
  <si>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</si>
  <si>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</si>
  <si>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</si>
  <si>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</si>
  <si>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</si>
  <si>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</si>
  <si>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</si>
  <si>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</si>
  <si>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</si>
  <si>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</si>
  <si>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</si>
  <si>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</si>
  <si>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</si>
  <si>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</si>
  <si>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</si>
  <si>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</si>
  <si>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</si>
  <si>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</si>
  <si>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</si>
  <si>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</si>
  <si>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</si>
  <si>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</si>
  <si>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</si>
  <si>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</si>
  <si>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</si>
  <si>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</si>
  <si>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</si>
  <si>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</si>
  <si>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</si>
  <si>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</si>
  <si>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</si>
  <si>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</si>
  <si>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</si>
  <si>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</si>
  <si>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</si>
  <si>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</si>
  <si>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</si>
  <si>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</si>
  <si>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</si>
  <si>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</si>
  <si>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</si>
  <si>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</si>
  <si>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</si>
  <si>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</si>
  <si>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</si>
  <si>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</si>
  <si>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</si>
  <si>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</si>
  <si>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</si>
  <si>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</si>
  <si>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</si>
  <si>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</si>
  <si>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</si>
  <si>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</si>
  <si>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</si>
  <si>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</si>
  <si>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</si>
  <si>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</si>
  <si>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</si>
  <si>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</si>
  <si>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</si>
  <si>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</si>
  <si>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</si>
  <si>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</si>
  <si>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</si>
  <si>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</si>
  <si>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</si>
  <si>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</si>
  <si>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</si>
  <si>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</si>
  <si>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</si>
  <si>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</si>
  <si>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</si>
  <si>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</si>
  <si>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</si>
  <si>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</si>
  <si>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</si>
  <si>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</si>
  <si>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</si>
  <si>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</si>
  <si>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</si>
  <si>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</si>
  <si>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</si>
  <si>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</si>
  <si>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</si>
  <si>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</si>
  <si>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</si>
  <si>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</si>
  <si>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</si>
  <si>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</si>
  <si>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</si>
  <si>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</si>
  <si>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</si>
  <si>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</si>
  <si>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</si>
  <si>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</si>
  <si>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</si>
  <si>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</si>
  <si>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</si>
  <si>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</si>
  <si>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</si>
  <si>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</si>
  <si>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</si>
  <si>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</si>
  <si>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</si>
  <si>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</si>
  <si>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</si>
  <si>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</si>
  <si>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</si>
  <si>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</si>
  <si>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</si>
  <si>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</si>
  <si>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</si>
  <si>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</si>
  <si>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</si>
  <si>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</si>
  <si>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</si>
  <si>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</si>
  <si>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</si>
  <si>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</si>
  <si>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</si>
  <si>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</si>
  <si>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</si>
  <si>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</si>
  <si>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</si>
  <si>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</si>
  <si>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</si>
  <si>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</si>
  <si>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</si>
  <si>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</si>
  <si>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</si>
  <si>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</si>
  <si>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</si>
  <si>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</si>
  <si>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</si>
  <si>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</si>
  <si>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</si>
  <si>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</si>
  <si>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</si>
  <si>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</si>
  <si>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</si>
  <si>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</si>
  <si>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</si>
  <si>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</si>
  <si>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</si>
  <si>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</si>
  <si>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</si>
  <si>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</si>
  <si>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</si>
  <si>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</si>
  <si>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</si>
  <si>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</si>
  <si>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</si>
  <si>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</si>
  <si>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</si>
  <si>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</si>
  <si>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</si>
  <si>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</si>
  <si>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</si>
  <si>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</si>
  <si>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</si>
  <si>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</si>
  <si>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</si>
  <si>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</si>
  <si>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</si>
  <si>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</si>
  <si>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</si>
  <si>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</si>
  <si>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</si>
  <si>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</si>
  <si>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</si>
  <si>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</si>
  <si>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</si>
  <si>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</si>
  <si>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</si>
  <si>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</si>
  <si>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</si>
  <si>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</si>
  <si>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</si>
  <si>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</si>
  <si>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</si>
  <si>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</si>
  <si>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</si>
  <si>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</si>
  <si>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</si>
  <si>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</si>
  <si>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</si>
  <si>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</si>
  <si>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</si>
  <si>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</si>
  <si>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</si>
  <si>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</si>
  <si>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</si>
  <si>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</si>
  <si>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</si>
  <si>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</si>
  <si>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</si>
  <si>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</si>
  <si>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</si>
  <si>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</si>
  <si>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</si>
  <si>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</si>
  <si>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</si>
  <si>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</si>
  <si>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</si>
  <si>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</si>
  <si>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</si>
  <si>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</si>
  <si>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</si>
  <si>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</si>
  <si>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</si>
  <si>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</si>
  <si>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</si>
  <si>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</si>
  <si>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</si>
  <si>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</si>
  <si>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</si>
  <si>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</si>
  <si>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</si>
  <si>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</si>
  <si>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</si>
  <si>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</si>
  <si>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</si>
  <si>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</si>
  <si>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</si>
  <si>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</si>
  <si>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</si>
  <si>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</si>
  <si>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</si>
  <si>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编制单位：新疆维吾尔自治区喀什地区叶城县环境保护局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</si>
  <si>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</si>
  <si>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</si>
  <si>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</si>
  <si>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</si>
  <si>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</si>
  <si>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</si>
  <si>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</si>
  <si>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</si>
  <si>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</si>
  <si>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</si>
  <si>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</si>
  <si>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</si>
  <si>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</si>
  <si>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</si>
  <si>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</si>
  <si>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</si>
  <si>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</si>
  <si>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</si>
  <si>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</si>
  <si>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</si>
  <si>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</si>
  <si>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</si>
  <si>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</si>
  <si>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</si>
  <si>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</si>
  <si>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</si>
  <si>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</si>
  <si>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</si>
  <si>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</si>
  <si>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</si>
  <si>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</si>
  <si>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</si>
  <si>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</si>
  <si>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</si>
  <si>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</si>
  <si>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</si>
  <si>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</si>
  <si>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</si>
  <si>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</si>
  <si>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</si>
  <si>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</si>
  <si>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</si>
  <si>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</si>
  <si>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</si>
  <si>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</si>
  <si>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</si>
  <si>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</si>
  <si>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</si>
  <si>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</si>
  <si>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</si>
  <si>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</si>
  <si>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</si>
  <si>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</si>
  <si>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</si>
  <si>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</si>
  <si>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</si>
  <si>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</si>
  <si>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</si>
  <si>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</si>
  <si>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</si>
  <si>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</si>
  <si>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</si>
  <si>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</si>
  <si>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</si>
  <si>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</si>
  <si>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</si>
  <si>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</si>
  <si>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</si>
  <si>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</si>
  <si>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</si>
  <si>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</si>
  <si>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</si>
  <si>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</si>
  <si>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</si>
  <si>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</si>
  <si>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</si>
  <si>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</si>
  <si>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</si>
  <si>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</si>
  <si>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</si>
  <si>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</si>
  <si>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</si>
  <si>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</si>
  <si>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</si>
  <si>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</si>
  <si>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</si>
  <si>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</si>
  <si>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</si>
  <si>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</si>
  <si>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</si>
  <si>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环局</t>
  </si>
  <si>
    <t>无项目</t>
  </si>
</sst>
</file>

<file path=xl/styles.xml><?xml version="1.0" encoding="utf-8"?>
<styleSheet xmlns="http://schemas.openxmlformats.org/spreadsheetml/2006/main">
  <numFmts count="18">
    <numFmt numFmtId="176" formatCode="#,##0.0000"/>
    <numFmt numFmtId="177" formatCode="* #,##0.00;* \-#,##0.00;* &quot;&quot;??;@"/>
    <numFmt numFmtId="178" formatCode="0.00_ "/>
    <numFmt numFmtId="179" formatCode="#,##0.00_ "/>
    <numFmt numFmtId="180" formatCode="* #,##0;* \-#,##0;* &quot;-&quot;;@"/>
    <numFmt numFmtId="181" formatCode="#,##0_ "/>
    <numFmt numFmtId="182" formatCode="00"/>
    <numFmt numFmtId="183" formatCode="\¥#,##0.00;[Red]\-\¥#,##0.00"/>
    <numFmt numFmtId="184" formatCode="_ \¥* #,##0.00_ ;_ \¥* \-#,##0.00_ ;_ \¥* &quot;-&quot;??_ ;_ @_ "/>
    <numFmt numFmtId="43" formatCode="_ * #,##0.00_ ;_ * \-#,##0.00_ ;_ * &quot;-&quot;??_ ;_ @_ "/>
    <numFmt numFmtId="185" formatCode="#,##0.0"/>
    <numFmt numFmtId="42" formatCode="_ &quot;￥&quot;* #,##0_ ;_ &quot;￥&quot;* \-#,##0_ ;_ &quot;￥&quot;* &quot;-&quot;_ ;_ @_ "/>
    <numFmt numFmtId="186" formatCode="0000"/>
    <numFmt numFmtId="44" formatCode="_ &quot;￥&quot;* #,##0.00_ ;_ &quot;￥&quot;* \-#,##0.00_ ;_ &quot;￥&quot;* &quot;-&quot;??_ ;_ @_ "/>
    <numFmt numFmtId="187" formatCode=";;"/>
    <numFmt numFmtId="188" formatCode="#,##0.00_);[Red]\(#,##0.00\)"/>
    <numFmt numFmtId="189" formatCode="0_ "/>
    <numFmt numFmtId="190" formatCode="#,##0.0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9" fillId="24" borderId="2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0" fontId="25" fillId="0" borderId="0" applyFon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36" borderId="32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5" fillId="9" borderId="30" applyNumberFormat="0" applyAlignment="0" applyProtection="0">
      <alignment vertical="center"/>
    </xf>
    <xf numFmtId="0" fontId="20" fillId="9" borderId="26" applyNumberFormat="0" applyAlignment="0" applyProtection="0">
      <alignment vertical="center"/>
    </xf>
    <xf numFmtId="0" fontId="26" fillId="18" borderId="28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183" fontId="25" fillId="0" borderId="0" applyFont="0" applyFill="0" applyBorder="0" applyAlignment="0" applyProtection="0"/>
  </cellStyleXfs>
  <cellXfs count="398">
    <xf numFmtId="0" fontId="0" fillId="0" borderId="0" xfId="0"/>
    <xf numFmtId="18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" fontId="6" fillId="0" borderId="7" xfId="0" applyNumberFormat="1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90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4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>
      <alignment horizontal="center" vertical="center"/>
    </xf>
    <xf numFmtId="0" fontId="0" fillId="4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8" fontId="7" fillId="0" borderId="0" xfId="0" applyNumberFormat="1" applyFont="1" applyAlignment="1">
      <alignment horizontal="centerContinuous" vertical="center"/>
    </xf>
    <xf numFmtId="18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1" fontId="0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9" fontId="0" fillId="0" borderId="0" xfId="0" applyNumberFormat="1" applyFont="1" applyFill="1" applyAlignment="1">
      <alignment horizontal="center"/>
    </xf>
    <xf numFmtId="17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9" fontId="0" fillId="0" borderId="0" xfId="0" applyNumberFormat="1" applyFont="1" applyAlignment="1">
      <alignment horizontal="center"/>
    </xf>
    <xf numFmtId="177" fontId="0" fillId="0" borderId="0" xfId="0" applyNumberFormat="1" applyFont="1" applyAlignment="1"/>
    <xf numFmtId="0" fontId="3" fillId="0" borderId="0" xfId="0" applyFont="1"/>
    <xf numFmtId="178" fontId="0" fillId="0" borderId="0" xfId="0" applyNumberFormat="1" applyAlignment="1">
      <alignment horizontal="right" vertical="center"/>
    </xf>
    <xf numFmtId="178" fontId="0" fillId="0" borderId="12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4" borderId="22" xfId="0" applyNumberFormat="1" applyFont="1" applyFill="1" applyBorder="1" applyAlignment="1">
      <alignment horizontal="center" vertical="center"/>
    </xf>
    <xf numFmtId="0" fontId="0" fillId="4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8" fontId="0" fillId="0" borderId="11" xfId="0" applyNumberForma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90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90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90" fontId="0" fillId="0" borderId="11" xfId="0" applyNumberFormat="1" applyFont="1" applyFill="1" applyBorder="1" applyAlignment="1" applyProtection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centerContinuous" vertical="center"/>
    </xf>
    <xf numFmtId="190" fontId="0" fillId="0" borderId="13" xfId="0" applyNumberFormat="1" applyFont="1" applyFill="1" applyBorder="1" applyAlignment="1" applyProtection="1">
      <alignment horizontal="centerContinuous" vertical="center"/>
    </xf>
    <xf numFmtId="190" fontId="0" fillId="0" borderId="1" xfId="0" applyNumberFormat="1" applyFont="1" applyFill="1" applyBorder="1" applyAlignment="1" applyProtection="1">
      <alignment horizontal="centerContinuous" vertical="center"/>
    </xf>
    <xf numFmtId="190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90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2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90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90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2" fontId="7" fillId="0" borderId="0" xfId="0" applyNumberFormat="1" applyFont="1" applyFill="1" applyAlignment="1" applyProtection="1">
      <alignment horizontal="centerContinuous" vertical="center"/>
    </xf>
    <xf numFmtId="182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90" fontId="0" fillId="0" borderId="0" xfId="0" applyNumberFormat="1" applyFont="1" applyFill="1" applyAlignment="1" applyProtection="1">
      <alignment horizontal="right" vertical="center" wrapText="1"/>
    </xf>
    <xf numFmtId="190" fontId="0" fillId="0" borderId="16" xfId="0" applyNumberFormat="1" applyFont="1" applyFill="1" applyBorder="1" applyAlignment="1" applyProtection="1">
      <alignment horizontal="centerContinuous" vertical="center"/>
    </xf>
    <xf numFmtId="190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90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18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18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5" borderId="0" xfId="0" applyNumberFormat="1" applyFont="1" applyFill="1" applyAlignment="1" applyProtection="1"/>
    <xf numFmtId="185" fontId="0" fillId="5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1"/>
      <c r="B1" s="389"/>
    </row>
    <row r="2" ht="107.25" customHeight="1" spans="2:26">
      <c r="B2" s="390" t="s">
        <v>0</v>
      </c>
      <c r="M2" s="395"/>
      <c r="N2" s="41"/>
      <c r="U2" s="395"/>
      <c r="V2" s="396" t="s">
        <v>1</v>
      </c>
      <c r="W2" s="41"/>
      <c r="X2" s="41"/>
      <c r="Y2" s="41"/>
      <c r="Z2" s="397" t="s">
        <v>2</v>
      </c>
    </row>
    <row r="3" ht="101.25" customHeight="1" spans="2:25">
      <c r="B3" s="391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92" t="s">
        <v>3</v>
      </c>
    </row>
    <row r="5" ht="53.25" customHeight="1" spans="2:2">
      <c r="B5" s="393"/>
    </row>
    <row r="6" ht="60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182</v>
      </c>
    </row>
    <row r="2" ht="18" customHeight="1" spans="1:34">
      <c r="A2" s="273" t="s">
        <v>183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184</v>
      </c>
    </row>
    <row r="2" ht="18" customHeight="1" spans="1:34">
      <c r="A2" s="273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186</v>
      </c>
    </row>
    <row r="2" ht="18" customHeight="1" spans="1:34">
      <c r="A2" s="273" t="s">
        <v>187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188</v>
      </c>
    </row>
    <row r="2" ht="18" customHeight="1" spans="1:34">
      <c r="A2" s="273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190</v>
      </c>
    </row>
    <row r="2" ht="18" customHeight="1" spans="1:21">
      <c r="A2" s="283" t="s">
        <v>191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77">
        <v>50000</v>
      </c>
      <c r="G7" s="277">
        <v>50000</v>
      </c>
      <c r="H7" s="277">
        <v>8000</v>
      </c>
      <c r="I7" s="277">
        <v>1000</v>
      </c>
      <c r="J7" s="277">
        <v>2000</v>
      </c>
      <c r="K7" s="277">
        <v>500</v>
      </c>
      <c r="L7" s="277">
        <v>10500</v>
      </c>
      <c r="M7" s="277">
        <v>13000</v>
      </c>
      <c r="N7" s="277">
        <v>0</v>
      </c>
      <c r="O7" s="277">
        <v>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8"/>
      <c r="B8" s="188"/>
      <c r="C8" s="188"/>
      <c r="D8" s="58" t="s">
        <v>94</v>
      </c>
      <c r="E8" s="259" t="s">
        <v>3</v>
      </c>
      <c r="F8" s="277">
        <v>50000</v>
      </c>
      <c r="G8" s="277">
        <v>50000</v>
      </c>
      <c r="H8" s="277">
        <v>8000</v>
      </c>
      <c r="I8" s="277">
        <v>1000</v>
      </c>
      <c r="J8" s="277">
        <v>2000</v>
      </c>
      <c r="K8" s="277">
        <v>500</v>
      </c>
      <c r="L8" s="277">
        <v>10500</v>
      </c>
      <c r="M8" s="277">
        <v>13000</v>
      </c>
      <c r="N8" s="277">
        <v>0</v>
      </c>
      <c r="O8" s="277">
        <v>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8" t="s">
        <v>167</v>
      </c>
      <c r="B9" s="188"/>
      <c r="C9" s="188"/>
      <c r="D9" s="58"/>
      <c r="E9" s="259" t="s">
        <v>119</v>
      </c>
      <c r="F9" s="277">
        <v>50000</v>
      </c>
      <c r="G9" s="277">
        <v>50000</v>
      </c>
      <c r="H9" s="277">
        <v>8000</v>
      </c>
      <c r="I9" s="277">
        <v>1000</v>
      </c>
      <c r="J9" s="277">
        <v>2000</v>
      </c>
      <c r="K9" s="277">
        <v>500</v>
      </c>
      <c r="L9" s="277">
        <v>10500</v>
      </c>
      <c r="M9" s="277">
        <v>13000</v>
      </c>
      <c r="N9" s="277">
        <v>0</v>
      </c>
      <c r="O9" s="277">
        <v>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8"/>
      <c r="B10" s="188" t="s">
        <v>168</v>
      </c>
      <c r="C10" s="188"/>
      <c r="D10" s="58"/>
      <c r="E10" s="259" t="s">
        <v>120</v>
      </c>
      <c r="F10" s="277">
        <v>50000</v>
      </c>
      <c r="G10" s="277">
        <v>50000</v>
      </c>
      <c r="H10" s="277">
        <v>8000</v>
      </c>
      <c r="I10" s="277">
        <v>1000</v>
      </c>
      <c r="J10" s="277">
        <v>2000</v>
      </c>
      <c r="K10" s="277">
        <v>500</v>
      </c>
      <c r="L10" s="277">
        <v>10500</v>
      </c>
      <c r="M10" s="277">
        <v>13000</v>
      </c>
      <c r="N10" s="277">
        <v>0</v>
      </c>
      <c r="O10" s="277">
        <v>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8" t="s">
        <v>169</v>
      </c>
      <c r="B11" s="188" t="s">
        <v>170</v>
      </c>
      <c r="C11" s="188" t="s">
        <v>168</v>
      </c>
      <c r="D11" s="58" t="s">
        <v>121</v>
      </c>
      <c r="E11" s="259" t="s">
        <v>122</v>
      </c>
      <c r="F11" s="277">
        <v>50000</v>
      </c>
      <c r="G11" s="277">
        <v>50000</v>
      </c>
      <c r="H11" s="277">
        <v>8000</v>
      </c>
      <c r="I11" s="277">
        <v>1000</v>
      </c>
      <c r="J11" s="277">
        <v>2000</v>
      </c>
      <c r="K11" s="277">
        <v>500</v>
      </c>
      <c r="L11" s="277">
        <v>10500</v>
      </c>
      <c r="M11" s="277">
        <v>13000</v>
      </c>
      <c r="N11" s="277">
        <v>0</v>
      </c>
      <c r="O11" s="277">
        <v>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206</v>
      </c>
    </row>
    <row r="2" ht="18" customHeight="1" spans="1:21">
      <c r="A2" s="283" t="s">
        <v>207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77">
        <v>50000</v>
      </c>
      <c r="G7" s="277">
        <v>50000</v>
      </c>
      <c r="H7" s="277">
        <v>8000</v>
      </c>
      <c r="I7" s="277">
        <v>1000</v>
      </c>
      <c r="J7" s="277">
        <v>2000</v>
      </c>
      <c r="K7" s="277">
        <v>500</v>
      </c>
      <c r="L7" s="277">
        <v>10500</v>
      </c>
      <c r="M7" s="277">
        <v>13000</v>
      </c>
      <c r="N7" s="277">
        <v>0</v>
      </c>
      <c r="O7" s="277">
        <v>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8"/>
      <c r="B8" s="188"/>
      <c r="C8" s="188"/>
      <c r="D8" s="58" t="s">
        <v>94</v>
      </c>
      <c r="E8" s="259" t="s">
        <v>3</v>
      </c>
      <c r="F8" s="277">
        <v>50000</v>
      </c>
      <c r="G8" s="277">
        <v>50000</v>
      </c>
      <c r="H8" s="277">
        <v>8000</v>
      </c>
      <c r="I8" s="277">
        <v>1000</v>
      </c>
      <c r="J8" s="277">
        <v>2000</v>
      </c>
      <c r="K8" s="277">
        <v>500</v>
      </c>
      <c r="L8" s="277">
        <v>10500</v>
      </c>
      <c r="M8" s="277">
        <v>13000</v>
      </c>
      <c r="N8" s="277">
        <v>0</v>
      </c>
      <c r="O8" s="277">
        <v>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8" t="s">
        <v>167</v>
      </c>
      <c r="B9" s="188"/>
      <c r="C9" s="188"/>
      <c r="D9" s="58"/>
      <c r="E9" s="259" t="s">
        <v>119</v>
      </c>
      <c r="F9" s="277">
        <v>50000</v>
      </c>
      <c r="G9" s="277">
        <v>50000</v>
      </c>
      <c r="H9" s="277">
        <v>8000</v>
      </c>
      <c r="I9" s="277">
        <v>1000</v>
      </c>
      <c r="J9" s="277">
        <v>2000</v>
      </c>
      <c r="K9" s="277">
        <v>500</v>
      </c>
      <c r="L9" s="277">
        <v>10500</v>
      </c>
      <c r="M9" s="277">
        <v>13000</v>
      </c>
      <c r="N9" s="277">
        <v>0</v>
      </c>
      <c r="O9" s="277">
        <v>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8"/>
      <c r="B10" s="188" t="s">
        <v>168</v>
      </c>
      <c r="C10" s="188"/>
      <c r="D10" s="58"/>
      <c r="E10" s="259" t="s">
        <v>120</v>
      </c>
      <c r="F10" s="277">
        <v>50000</v>
      </c>
      <c r="G10" s="277">
        <v>50000</v>
      </c>
      <c r="H10" s="277">
        <v>8000</v>
      </c>
      <c r="I10" s="277">
        <v>1000</v>
      </c>
      <c r="J10" s="277">
        <v>2000</v>
      </c>
      <c r="K10" s="277">
        <v>500</v>
      </c>
      <c r="L10" s="277">
        <v>10500</v>
      </c>
      <c r="M10" s="277">
        <v>13000</v>
      </c>
      <c r="N10" s="277">
        <v>0</v>
      </c>
      <c r="O10" s="277">
        <v>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8" t="s">
        <v>169</v>
      </c>
      <c r="B11" s="188" t="s">
        <v>170</v>
      </c>
      <c r="C11" s="188" t="s">
        <v>168</v>
      </c>
      <c r="D11" s="58" t="s">
        <v>121</v>
      </c>
      <c r="E11" s="259" t="s">
        <v>122</v>
      </c>
      <c r="F11" s="277">
        <v>50000</v>
      </c>
      <c r="G11" s="277">
        <v>50000</v>
      </c>
      <c r="H11" s="277">
        <v>8000</v>
      </c>
      <c r="I11" s="277">
        <v>1000</v>
      </c>
      <c r="J11" s="277">
        <v>2000</v>
      </c>
      <c r="K11" s="277">
        <v>500</v>
      </c>
      <c r="L11" s="277">
        <v>10500</v>
      </c>
      <c r="M11" s="277">
        <v>13000</v>
      </c>
      <c r="N11" s="277">
        <v>0</v>
      </c>
      <c r="O11" s="277">
        <v>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208</v>
      </c>
    </row>
    <row r="2" ht="18" customHeight="1" spans="1:21">
      <c r="A2" s="283" t="s">
        <v>209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210</v>
      </c>
    </row>
    <row r="2" ht="18" customHeight="1" spans="1:21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212</v>
      </c>
    </row>
    <row r="2" ht="18" customHeight="1" spans="1:21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214</v>
      </c>
    </row>
    <row r="2" ht="18" customHeight="1" spans="1:21">
      <c r="A2" s="283" t="s">
        <v>215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J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5.3333333333333" customWidth="1"/>
    <col min="3" max="3" width="37" customWidth="1"/>
    <col min="4" max="4" width="16" customWidth="1"/>
    <col min="5" max="5" width="30" customWidth="1"/>
    <col min="6" max="6" width="17.1666666666667" customWidth="1"/>
    <col min="7" max="7" width="6.83333333333333" customWidth="1"/>
    <col min="8" max="154" width="6.66666666666667" customWidth="1"/>
  </cols>
  <sheetData>
    <row r="1" ht="14.25" customHeight="1" spans="1:244">
      <c r="A1" s="344"/>
      <c r="B1" s="345"/>
      <c r="C1" s="345"/>
      <c r="D1" s="345"/>
      <c r="E1" s="345"/>
      <c r="F1" s="100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88"/>
      <c r="EZ1" s="388"/>
      <c r="FA1" s="388"/>
      <c r="FB1" s="388"/>
      <c r="FC1" s="388"/>
      <c r="FD1" s="388"/>
      <c r="FE1" s="388"/>
      <c r="FF1" s="388"/>
      <c r="FG1" s="388"/>
      <c r="FH1" s="388"/>
      <c r="FI1" s="388"/>
      <c r="FJ1" s="388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</row>
    <row r="2" ht="19.5" customHeight="1" spans="1:244">
      <c r="A2" s="115" t="s">
        <v>6</v>
      </c>
      <c r="B2" s="115"/>
      <c r="C2" s="115"/>
      <c r="D2" s="115"/>
      <c r="E2" s="115"/>
      <c r="F2" s="115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88"/>
      <c r="EZ2" s="388"/>
      <c r="FA2" s="388"/>
      <c r="FB2" s="388"/>
      <c r="FC2" s="388"/>
      <c r="FD2" s="388"/>
      <c r="FE2" s="388"/>
      <c r="FF2" s="388"/>
      <c r="FG2" s="388"/>
      <c r="FH2" s="388"/>
      <c r="FI2" s="388"/>
      <c r="FJ2" s="388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</row>
    <row r="3" ht="14.25" customHeight="1" spans="1:244">
      <c r="A3" s="127"/>
      <c r="B3" s="346"/>
      <c r="C3" s="346"/>
      <c r="D3" s="346"/>
      <c r="E3" s="346"/>
      <c r="F3" s="100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88"/>
      <c r="EZ3" s="388"/>
      <c r="FA3" s="388"/>
      <c r="FB3" s="388"/>
      <c r="FC3" s="388"/>
      <c r="FD3" s="388"/>
      <c r="FE3" s="388"/>
      <c r="FF3" s="388"/>
      <c r="FG3" s="388"/>
      <c r="FH3" s="388"/>
      <c r="FI3" s="388"/>
      <c r="FJ3" s="388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</row>
    <row r="4" ht="14.25" customHeight="1" spans="1:244">
      <c r="A4" s="96" t="s">
        <v>8</v>
      </c>
      <c r="B4" s="96"/>
      <c r="C4" s="96" t="s">
        <v>9</v>
      </c>
      <c r="D4" s="96"/>
      <c r="E4" s="131"/>
      <c r="F4" s="96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88"/>
      <c r="EZ4" s="388"/>
      <c r="FA4" s="388"/>
      <c r="FB4" s="388"/>
      <c r="FC4" s="388"/>
      <c r="FD4" s="388"/>
      <c r="FE4" s="388"/>
      <c r="FF4" s="388"/>
      <c r="FG4" s="388"/>
      <c r="FH4" s="388"/>
      <c r="FI4" s="388"/>
      <c r="FJ4" s="388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</row>
    <row r="5" ht="14.25" customHeight="1" spans="1:244">
      <c r="A5" s="117" t="s">
        <v>10</v>
      </c>
      <c r="B5" s="347" t="s">
        <v>11</v>
      </c>
      <c r="C5" s="348" t="s">
        <v>12</v>
      </c>
      <c r="D5" s="347" t="s">
        <v>11</v>
      </c>
      <c r="E5" s="117" t="s">
        <v>13</v>
      </c>
      <c r="F5" s="347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88"/>
      <c r="EZ5" s="388"/>
      <c r="FA5" s="388"/>
      <c r="FB5" s="388"/>
      <c r="FC5" s="388"/>
      <c r="FD5" s="388"/>
      <c r="FE5" s="388"/>
      <c r="FF5" s="388"/>
      <c r="FG5" s="388"/>
      <c r="FH5" s="388"/>
      <c r="FI5" s="388"/>
      <c r="FJ5" s="388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</row>
    <row r="6" s="41" customFormat="1" ht="14.25" customHeight="1" spans="1:244">
      <c r="A6" s="349" t="s">
        <v>14</v>
      </c>
      <c r="B6" s="350">
        <v>1755837.16</v>
      </c>
      <c r="C6" s="351" t="s">
        <v>15</v>
      </c>
      <c r="D6" s="350">
        <v>0</v>
      </c>
      <c r="E6" s="352" t="s">
        <v>16</v>
      </c>
      <c r="F6" s="350">
        <f>SUM(F7:F9)</f>
        <v>1725837.16</v>
      </c>
      <c r="G6" s="35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88"/>
      <c r="EZ6" s="388"/>
      <c r="FA6" s="388"/>
      <c r="FB6" s="388"/>
      <c r="FC6" s="388"/>
      <c r="FD6" s="388"/>
      <c r="FE6" s="388"/>
      <c r="FF6" s="388"/>
      <c r="FG6" s="388"/>
      <c r="FH6" s="388"/>
      <c r="FI6" s="388"/>
      <c r="FJ6" s="388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</row>
    <row r="7" s="41" customFormat="1" ht="14.25" customHeight="1" spans="1:244">
      <c r="A7" s="354" t="s">
        <v>17</v>
      </c>
      <c r="B7" s="350">
        <v>1755837.16</v>
      </c>
      <c r="C7" s="351" t="s">
        <v>18</v>
      </c>
      <c r="D7" s="350">
        <v>0</v>
      </c>
      <c r="E7" s="355" t="s">
        <v>19</v>
      </c>
      <c r="F7" s="260">
        <v>1501799.48</v>
      </c>
      <c r="G7" s="35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88"/>
      <c r="EZ7" s="388"/>
      <c r="FA7" s="388"/>
      <c r="FB7" s="388"/>
      <c r="FC7" s="388"/>
      <c r="FD7" s="388"/>
      <c r="FE7" s="388"/>
      <c r="FF7" s="388"/>
      <c r="FG7" s="388"/>
      <c r="FH7" s="388"/>
      <c r="FI7" s="388"/>
      <c r="FJ7" s="388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</row>
    <row r="8" s="41" customFormat="1" ht="14.25" customHeight="1" spans="1:244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60">
        <v>50000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88"/>
      <c r="EZ8" s="388"/>
      <c r="FA8" s="388"/>
      <c r="FB8" s="388"/>
      <c r="FC8" s="388"/>
      <c r="FD8" s="388"/>
      <c r="FE8" s="388"/>
      <c r="FF8" s="388"/>
      <c r="FG8" s="388"/>
      <c r="FH8" s="388"/>
      <c r="FI8" s="388"/>
      <c r="FJ8" s="388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</row>
    <row r="9" s="41" customFormat="1" ht="14.25" customHeight="1" spans="1:244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60">
        <v>174037.68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88"/>
      <c r="EZ9" s="388"/>
      <c r="FA9" s="388"/>
      <c r="FB9" s="388"/>
      <c r="FC9" s="388"/>
      <c r="FD9" s="388"/>
      <c r="FE9" s="388"/>
      <c r="FF9" s="388"/>
      <c r="FG9" s="388"/>
      <c r="FH9" s="388"/>
      <c r="FI9" s="388"/>
      <c r="FJ9" s="388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</row>
    <row r="10" s="41" customFormat="1" ht="14.25" customHeight="1" spans="1:244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60">
        <v>30000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88"/>
      <c r="EZ10" s="388"/>
      <c r="FA10" s="388"/>
      <c r="FB10" s="388"/>
      <c r="FC10" s="388"/>
      <c r="FD10" s="388"/>
      <c r="FE10" s="388"/>
      <c r="FF10" s="388"/>
      <c r="FG10" s="388"/>
      <c r="FH10" s="388"/>
      <c r="FI10" s="388"/>
      <c r="FJ10" s="388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</row>
    <row r="11" s="41" customFormat="1" ht="14.25" customHeight="1" spans="1:244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88"/>
      <c r="EZ11" s="388"/>
      <c r="FA11" s="388"/>
      <c r="FB11" s="388"/>
      <c r="FC11" s="388"/>
      <c r="FD11" s="388"/>
      <c r="FE11" s="388"/>
      <c r="FF11" s="388"/>
      <c r="FG11" s="388"/>
      <c r="FH11" s="388"/>
      <c r="FI11" s="388"/>
      <c r="FJ11" s="388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</row>
    <row r="12" s="41" customFormat="1" ht="14.25" customHeight="1" spans="1:244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88"/>
      <c r="EZ12" s="388"/>
      <c r="FA12" s="388"/>
      <c r="FB12" s="388"/>
      <c r="FC12" s="388"/>
      <c r="FD12" s="388"/>
      <c r="FE12" s="388"/>
      <c r="FF12" s="388"/>
      <c r="FG12" s="388"/>
      <c r="FH12" s="388"/>
      <c r="FI12" s="388"/>
      <c r="FJ12" s="388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</row>
    <row r="13" s="41" customFormat="1" ht="14.25" customHeight="1" spans="1:244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88"/>
      <c r="EZ13" s="388"/>
      <c r="FA13" s="388"/>
      <c r="FB13" s="388"/>
      <c r="FC13" s="388"/>
      <c r="FD13" s="388"/>
      <c r="FE13" s="388"/>
      <c r="FF13" s="388"/>
      <c r="FG13" s="388"/>
      <c r="FH13" s="388"/>
      <c r="FI13" s="388"/>
      <c r="FJ13" s="388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</row>
    <row r="14" s="41" customFormat="1" ht="14.25" customHeight="1" spans="1:244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88"/>
      <c r="EZ14" s="388"/>
      <c r="FA14" s="388"/>
      <c r="FB14" s="388"/>
      <c r="FC14" s="388"/>
      <c r="FD14" s="388"/>
      <c r="FE14" s="388"/>
      <c r="FF14" s="388"/>
      <c r="FG14" s="388"/>
      <c r="FH14" s="388"/>
      <c r="FI14" s="388"/>
      <c r="FJ14" s="388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</row>
    <row r="15" s="41" customFormat="1" ht="14.25" customHeight="1" spans="1:244">
      <c r="A15" s="93"/>
      <c r="B15" s="369"/>
      <c r="C15" s="351" t="s">
        <v>37</v>
      </c>
      <c r="D15" s="358">
        <v>0</v>
      </c>
      <c r="E15" s="370"/>
      <c r="F15" s="371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88"/>
      <c r="EZ15" s="388"/>
      <c r="FA15" s="388"/>
      <c r="FB15" s="388"/>
      <c r="FC15" s="388"/>
      <c r="FD15" s="388"/>
      <c r="FE15" s="388"/>
      <c r="FF15" s="388"/>
      <c r="FG15" s="388"/>
      <c r="FH15" s="388"/>
      <c r="FI15" s="388"/>
      <c r="FJ15" s="388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</row>
    <row r="16" s="41" customFormat="1" ht="14.25" customHeight="1" spans="1:244">
      <c r="A16" s="93"/>
      <c r="B16" s="369"/>
      <c r="C16" s="351" t="s">
        <v>38</v>
      </c>
      <c r="D16" s="260">
        <v>1659793.48</v>
      </c>
      <c r="E16" s="370"/>
      <c r="F16" s="371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88"/>
      <c r="EZ16" s="388"/>
      <c r="FA16" s="388"/>
      <c r="FB16" s="388"/>
      <c r="FC16" s="388"/>
      <c r="FD16" s="388"/>
      <c r="FE16" s="388"/>
      <c r="FF16" s="388"/>
      <c r="FG16" s="388"/>
      <c r="FH16" s="388"/>
      <c r="FI16" s="388"/>
      <c r="FJ16" s="388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</row>
    <row r="17" s="41" customFormat="1" ht="14.25" customHeight="1" spans="1:244">
      <c r="A17" s="372"/>
      <c r="B17" s="369"/>
      <c r="C17" s="351" t="s">
        <v>39</v>
      </c>
      <c r="D17" s="358">
        <v>0</v>
      </c>
      <c r="E17" s="370"/>
      <c r="F17" s="371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88"/>
      <c r="EZ17" s="388"/>
      <c r="FA17" s="388"/>
      <c r="FB17" s="388"/>
      <c r="FC17" s="388"/>
      <c r="FD17" s="388"/>
      <c r="FE17" s="388"/>
      <c r="FF17" s="388"/>
      <c r="FG17" s="388"/>
      <c r="FH17" s="388"/>
      <c r="FI17" s="388"/>
      <c r="FJ17" s="388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</row>
    <row r="18" s="41" customFormat="1" ht="14.25" customHeight="1" spans="1:244">
      <c r="A18" s="372"/>
      <c r="B18" s="369"/>
      <c r="C18" s="373" t="s">
        <v>40</v>
      </c>
      <c r="D18" s="358">
        <v>0</v>
      </c>
      <c r="E18" s="370"/>
      <c r="F18" s="371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88"/>
      <c r="EZ18" s="388"/>
      <c r="FA18" s="388"/>
      <c r="FB18" s="388"/>
      <c r="FC18" s="388"/>
      <c r="FD18" s="388"/>
      <c r="FE18" s="388"/>
      <c r="FF18" s="388"/>
      <c r="FG18" s="388"/>
      <c r="FH18" s="388"/>
      <c r="FI18" s="388"/>
      <c r="FJ18" s="388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</row>
    <row r="19" s="41" customFormat="1" ht="14.25" customHeight="1" spans="1:244">
      <c r="A19" s="374"/>
      <c r="B19" s="369"/>
      <c r="C19" s="373" t="s">
        <v>41</v>
      </c>
      <c r="D19" s="358">
        <v>0</v>
      </c>
      <c r="E19" s="375"/>
      <c r="F19" s="356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88"/>
      <c r="EZ19" s="388"/>
      <c r="FA19" s="388"/>
      <c r="FB19" s="388"/>
      <c r="FC19" s="388"/>
      <c r="FD19" s="388"/>
      <c r="FE19" s="388"/>
      <c r="FF19" s="388"/>
      <c r="FG19" s="388"/>
      <c r="FH19" s="388"/>
      <c r="FI19" s="388"/>
      <c r="FJ19" s="388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</row>
    <row r="20" s="41" customFormat="1" ht="14.25" customHeight="1" spans="1:244">
      <c r="A20" s="374"/>
      <c r="B20" s="369"/>
      <c r="C20" s="373" t="s">
        <v>42</v>
      </c>
      <c r="D20" s="358">
        <v>0</v>
      </c>
      <c r="E20" s="370"/>
      <c r="F20" s="356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88"/>
      <c r="EZ20" s="388"/>
      <c r="FA20" s="388"/>
      <c r="FB20" s="388"/>
      <c r="FC20" s="388"/>
      <c r="FD20" s="388"/>
      <c r="FE20" s="388"/>
      <c r="FF20" s="388"/>
      <c r="FG20" s="388"/>
      <c r="FH20" s="388"/>
      <c r="FI20" s="388"/>
      <c r="FJ20" s="388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</row>
    <row r="21" s="41" customFormat="1" ht="14.25" customHeight="1" spans="1:244">
      <c r="A21" s="374"/>
      <c r="B21" s="371"/>
      <c r="C21" s="373" t="s">
        <v>43</v>
      </c>
      <c r="D21" s="358">
        <v>0</v>
      </c>
      <c r="E21" s="370"/>
      <c r="F21" s="371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88"/>
      <c r="EZ21" s="388"/>
      <c r="FA21" s="388"/>
      <c r="FB21" s="388"/>
      <c r="FC21" s="388"/>
      <c r="FD21" s="388"/>
      <c r="FE21" s="388"/>
      <c r="FF21" s="388"/>
      <c r="FG21" s="388"/>
      <c r="FH21" s="388"/>
      <c r="FI21" s="388"/>
      <c r="FJ21" s="388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</row>
    <row r="22" s="41" customFormat="1" ht="16.5" customHeight="1" spans="1:244">
      <c r="A22" s="374"/>
      <c r="B22" s="371"/>
      <c r="C22" s="373" t="s">
        <v>44</v>
      </c>
      <c r="D22" s="358">
        <v>0</v>
      </c>
      <c r="E22" s="370"/>
      <c r="F22" s="371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88"/>
      <c r="EZ22" s="388"/>
      <c r="FA22" s="388"/>
      <c r="FB22" s="388"/>
      <c r="FC22" s="388"/>
      <c r="FD22" s="388"/>
      <c r="FE22" s="388"/>
      <c r="FF22" s="388"/>
      <c r="FG22" s="388"/>
      <c r="FH22" s="388"/>
      <c r="FI22" s="388"/>
      <c r="FJ22" s="388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</row>
    <row r="23" s="41" customFormat="1" ht="16.5" customHeight="1" spans="1:244">
      <c r="A23" s="374"/>
      <c r="B23" s="371"/>
      <c r="C23" s="373" t="s">
        <v>45</v>
      </c>
      <c r="D23" s="358">
        <v>0</v>
      </c>
      <c r="E23" s="370"/>
      <c r="F23" s="371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88"/>
      <c r="EZ23" s="388"/>
      <c r="FA23" s="388"/>
      <c r="FB23" s="388"/>
      <c r="FC23" s="388"/>
      <c r="FD23" s="388"/>
      <c r="FE23" s="388"/>
      <c r="FF23" s="388"/>
      <c r="FG23" s="388"/>
      <c r="FH23" s="388"/>
      <c r="FI23" s="388"/>
      <c r="FJ23" s="388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</row>
    <row r="24" s="41" customFormat="1" ht="16.5" customHeight="1" spans="1:244">
      <c r="A24" s="374"/>
      <c r="B24" s="371"/>
      <c r="C24" s="373" t="s">
        <v>46</v>
      </c>
      <c r="D24" s="358">
        <v>0</v>
      </c>
      <c r="E24" s="370"/>
      <c r="F24" s="371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88"/>
      <c r="EZ24" s="388"/>
      <c r="FA24" s="388"/>
      <c r="FB24" s="388"/>
      <c r="FC24" s="388"/>
      <c r="FD24" s="388"/>
      <c r="FE24" s="388"/>
      <c r="FF24" s="388"/>
      <c r="FG24" s="388"/>
      <c r="FH24" s="388"/>
      <c r="FI24" s="388"/>
      <c r="FJ24" s="388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</row>
    <row r="25" s="41" customFormat="1" ht="16.5" customHeight="1" spans="1:244">
      <c r="A25" s="374"/>
      <c r="B25" s="371"/>
      <c r="C25" s="373" t="s">
        <v>47</v>
      </c>
      <c r="D25" s="260">
        <v>96043.68</v>
      </c>
      <c r="E25" s="370"/>
      <c r="F25" s="371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88"/>
      <c r="EZ25" s="388"/>
      <c r="FA25" s="388"/>
      <c r="FB25" s="388"/>
      <c r="FC25" s="388"/>
      <c r="FD25" s="388"/>
      <c r="FE25" s="388"/>
      <c r="FF25" s="388"/>
      <c r="FG25" s="388"/>
      <c r="FH25" s="388"/>
      <c r="FI25" s="388"/>
      <c r="FJ25" s="388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</row>
    <row r="26" s="41" customFormat="1" ht="16.5" customHeight="1" spans="1:244">
      <c r="A26" s="374"/>
      <c r="B26" s="371"/>
      <c r="C26" s="373" t="s">
        <v>48</v>
      </c>
      <c r="D26" s="358">
        <v>0</v>
      </c>
      <c r="E26" s="370"/>
      <c r="F26" s="371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88"/>
      <c r="EZ26" s="388"/>
      <c r="FA26" s="388"/>
      <c r="FB26" s="388"/>
      <c r="FC26" s="388"/>
      <c r="FD26" s="388"/>
      <c r="FE26" s="388"/>
      <c r="FF26" s="388"/>
      <c r="FG26" s="388"/>
      <c r="FH26" s="388"/>
      <c r="FI26" s="388"/>
      <c r="FJ26" s="388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</row>
    <row r="27" s="41" customFormat="1" ht="16.5" customHeight="1" spans="1:244">
      <c r="A27" s="374"/>
      <c r="B27" s="371"/>
      <c r="C27" s="373" t="s">
        <v>49</v>
      </c>
      <c r="D27" s="358">
        <v>0</v>
      </c>
      <c r="E27" s="370"/>
      <c r="F27" s="371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88"/>
      <c r="EZ27" s="388"/>
      <c r="FA27" s="388"/>
      <c r="FB27" s="388"/>
      <c r="FC27" s="388"/>
      <c r="FD27" s="388"/>
      <c r="FE27" s="388"/>
      <c r="FF27" s="388"/>
      <c r="FG27" s="388"/>
      <c r="FH27" s="388"/>
      <c r="FI27" s="388"/>
      <c r="FJ27" s="388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</row>
    <row r="28" s="41" customFormat="1" ht="14.25" customHeight="1" spans="1:244">
      <c r="A28" s="376"/>
      <c r="B28" s="371"/>
      <c r="C28" s="373" t="s">
        <v>50</v>
      </c>
      <c r="D28" s="358">
        <v>0</v>
      </c>
      <c r="E28" s="370"/>
      <c r="F28" s="356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88"/>
      <c r="EZ28" s="388"/>
      <c r="FA28" s="388"/>
      <c r="FB28" s="388"/>
      <c r="FC28" s="388"/>
      <c r="FD28" s="388"/>
      <c r="FE28" s="388"/>
      <c r="FF28" s="388"/>
      <c r="FG28" s="388"/>
      <c r="FH28" s="388"/>
      <c r="FI28" s="388"/>
      <c r="FJ28" s="388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</row>
    <row r="29" s="41" customFormat="1" ht="14.25" customHeight="1" spans="1:244">
      <c r="A29" s="376"/>
      <c r="B29" s="371"/>
      <c r="C29" s="373" t="s">
        <v>51</v>
      </c>
      <c r="D29" s="358">
        <v>0</v>
      </c>
      <c r="E29" s="370"/>
      <c r="F29" s="356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88"/>
      <c r="EZ29" s="388"/>
      <c r="FA29" s="388"/>
      <c r="FB29" s="388"/>
      <c r="FC29" s="388"/>
      <c r="FD29" s="388"/>
      <c r="FE29" s="388"/>
      <c r="FF29" s="388"/>
      <c r="FG29" s="388"/>
      <c r="FH29" s="388"/>
      <c r="FI29" s="388"/>
      <c r="FJ29" s="388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</row>
    <row r="30" ht="14.25" customHeight="1" spans="1:244">
      <c r="A30" s="376"/>
      <c r="B30" s="350"/>
      <c r="C30" s="377"/>
      <c r="D30" s="378"/>
      <c r="E30" s="376"/>
      <c r="F30" s="350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88"/>
      <c r="EZ30" s="388"/>
      <c r="FA30" s="388"/>
      <c r="FB30" s="388"/>
      <c r="FC30" s="388"/>
      <c r="FD30" s="388"/>
      <c r="FE30" s="388"/>
      <c r="FF30" s="388"/>
      <c r="FG30" s="388"/>
      <c r="FH30" s="388"/>
      <c r="FI30" s="388"/>
      <c r="FJ30" s="388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</row>
    <row r="31" s="41" customFormat="1" ht="14.25" customHeight="1" spans="1:244">
      <c r="A31" s="182" t="s">
        <v>52</v>
      </c>
      <c r="B31" s="356">
        <v>1755837.16</v>
      </c>
      <c r="C31" s="379" t="s">
        <v>53</v>
      </c>
      <c r="D31" s="356">
        <f>D16+D25</f>
        <v>1755837.16</v>
      </c>
      <c r="E31" s="380" t="s">
        <v>54</v>
      </c>
      <c r="F31" s="356">
        <f>SUM(F7:F30)</f>
        <v>1755837.16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88"/>
      <c r="EZ31" s="388"/>
      <c r="FA31" s="388"/>
      <c r="FB31" s="388"/>
      <c r="FC31" s="388"/>
      <c r="FD31" s="388"/>
      <c r="FE31" s="388"/>
      <c r="FF31" s="388"/>
      <c r="FG31" s="388"/>
      <c r="FH31" s="388"/>
      <c r="FI31" s="388"/>
      <c r="FJ31" s="388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</row>
    <row r="32" s="41" customFormat="1" ht="14.25" customHeight="1" spans="1:244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88"/>
      <c r="EZ32" s="388"/>
      <c r="FA32" s="388"/>
      <c r="FB32" s="388"/>
      <c r="FC32" s="388"/>
      <c r="FD32" s="388"/>
      <c r="FE32" s="388"/>
      <c r="FF32" s="388"/>
      <c r="FG32" s="388"/>
      <c r="FH32" s="388"/>
      <c r="FI32" s="388"/>
      <c r="FJ32" s="388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</row>
    <row r="33" s="41" customFormat="1" ht="14.25" customHeight="1" spans="1:244">
      <c r="A33" s="93"/>
      <c r="B33" s="367"/>
      <c r="C33" s="373" t="s">
        <v>58</v>
      </c>
      <c r="D33" s="358">
        <v>0</v>
      </c>
      <c r="E33" s="382"/>
      <c r="F33" s="359"/>
      <c r="G33" s="383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/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4"/>
      <c r="CM33" s="384"/>
      <c r="CN33" s="384"/>
      <c r="CO33" s="384"/>
      <c r="CP33" s="384"/>
      <c r="CQ33" s="384"/>
      <c r="CR33" s="384"/>
      <c r="CS33" s="384"/>
      <c r="CT33" s="384"/>
      <c r="CU33" s="384"/>
      <c r="CV33" s="384"/>
      <c r="CW33" s="384"/>
      <c r="CX33" s="384"/>
      <c r="CY33" s="384"/>
      <c r="CZ33" s="384"/>
      <c r="DA33" s="384"/>
      <c r="DB33" s="384"/>
      <c r="DC33" s="384"/>
      <c r="DD33" s="384"/>
      <c r="DE33" s="384"/>
      <c r="DF33" s="384"/>
      <c r="DG33" s="384"/>
      <c r="DH33" s="384"/>
      <c r="DI33" s="384"/>
      <c r="DJ33" s="384"/>
      <c r="DK33" s="384"/>
      <c r="DL33" s="384"/>
      <c r="DM33" s="384"/>
      <c r="DN33" s="384"/>
      <c r="DO33" s="384"/>
      <c r="DP33" s="384"/>
      <c r="DQ33" s="384"/>
      <c r="DR33" s="384"/>
      <c r="DS33" s="384"/>
      <c r="DT33" s="384"/>
      <c r="DU33" s="384"/>
      <c r="DV33" s="384"/>
      <c r="DW33" s="384"/>
      <c r="DX33" s="384"/>
      <c r="DY33" s="384"/>
      <c r="DZ33" s="384"/>
      <c r="EA33" s="384"/>
      <c r="EB33" s="384"/>
      <c r="EC33" s="384"/>
      <c r="ED33" s="384"/>
      <c r="EE33" s="384"/>
      <c r="EF33" s="384"/>
      <c r="EG33" s="384"/>
      <c r="EH33" s="384"/>
      <c r="EI33" s="384"/>
      <c r="EJ33" s="384"/>
      <c r="EK33" s="384"/>
      <c r="EL33" s="384"/>
      <c r="EM33" s="384"/>
      <c r="EN33" s="384"/>
      <c r="EO33" s="384"/>
      <c r="EP33" s="384"/>
      <c r="EQ33" s="384"/>
      <c r="ER33" s="384"/>
      <c r="ES33" s="384"/>
      <c r="ET33" s="384"/>
      <c r="EU33" s="384"/>
      <c r="EV33" s="384"/>
      <c r="EW33" s="384"/>
      <c r="EX33" s="384"/>
      <c r="EY33" s="384"/>
      <c r="EZ33" s="384"/>
      <c r="FA33" s="384"/>
      <c r="FB33" s="384"/>
      <c r="FC33" s="384"/>
      <c r="FD33" s="384"/>
      <c r="FE33" s="384"/>
      <c r="FF33" s="384"/>
      <c r="FG33" s="384"/>
      <c r="FH33" s="384"/>
      <c r="FI33" s="384"/>
      <c r="FJ33" s="384"/>
      <c r="FK33" s="384"/>
      <c r="FL33" s="384"/>
      <c r="FM33" s="384"/>
      <c r="FN33" s="384"/>
      <c r="FO33" s="384"/>
      <c r="FP33" s="384"/>
      <c r="FQ33" s="384"/>
      <c r="FR33" s="384"/>
      <c r="FS33" s="384"/>
      <c r="FT33" s="384"/>
      <c r="FU33" s="384"/>
      <c r="FV33" s="384"/>
      <c r="FW33" s="384"/>
      <c r="FX33" s="384"/>
      <c r="FY33" s="384"/>
      <c r="FZ33" s="384"/>
      <c r="GA33" s="384"/>
      <c r="GB33" s="384"/>
      <c r="GC33" s="384"/>
      <c r="GD33" s="384"/>
      <c r="GE33" s="384"/>
      <c r="GF33" s="384"/>
      <c r="GG33" s="384"/>
      <c r="GH33" s="384"/>
      <c r="GI33" s="384"/>
      <c r="GJ33" s="384"/>
      <c r="GK33" s="384"/>
      <c r="GL33" s="384"/>
      <c r="GM33" s="384"/>
      <c r="GN33" s="384"/>
      <c r="GO33" s="384"/>
      <c r="GP33" s="384"/>
      <c r="GQ33" s="384"/>
      <c r="GR33" s="384"/>
      <c r="GS33" s="384"/>
      <c r="GT33" s="384"/>
      <c r="GU33" s="384"/>
      <c r="GV33" s="384"/>
      <c r="GW33" s="384"/>
      <c r="GX33" s="384"/>
      <c r="GY33" s="384"/>
      <c r="GZ33" s="384"/>
      <c r="HA33" s="384"/>
      <c r="HB33" s="384"/>
      <c r="HC33" s="384"/>
      <c r="HD33" s="384"/>
      <c r="HE33" s="384"/>
      <c r="HF33" s="384"/>
      <c r="HG33" s="384"/>
      <c r="HH33" s="384"/>
      <c r="HI33" s="384"/>
      <c r="HJ33" s="384"/>
      <c r="HK33" s="384"/>
      <c r="HL33" s="384"/>
      <c r="HM33" s="384"/>
      <c r="HN33" s="384"/>
      <c r="HO33" s="384"/>
      <c r="HP33" s="384"/>
      <c r="HQ33" s="384"/>
      <c r="HR33" s="384"/>
      <c r="HS33" s="384"/>
      <c r="HT33" s="384"/>
      <c r="HU33" s="384"/>
      <c r="HV33" s="384"/>
      <c r="HW33" s="384"/>
      <c r="HX33" s="384"/>
      <c r="HY33" s="384"/>
      <c r="HZ33" s="384"/>
      <c r="IA33" s="384"/>
      <c r="IB33" s="384"/>
      <c r="IC33" s="384"/>
      <c r="ID33" s="384"/>
      <c r="IE33" s="384"/>
      <c r="IF33" s="384"/>
      <c r="IG33" s="384"/>
      <c r="IH33" s="384"/>
      <c r="II33" s="384"/>
      <c r="IJ33" s="384"/>
    </row>
    <row r="34" s="41" customFormat="1" ht="14.25" customHeight="1" spans="1:244">
      <c r="A34" s="93"/>
      <c r="B34" s="369"/>
      <c r="C34" s="373" t="s">
        <v>59</v>
      </c>
      <c r="D34" s="356">
        <v>0</v>
      </c>
      <c r="E34" s="349"/>
      <c r="F34" s="356"/>
      <c r="G34" s="383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/>
      <c r="AY34" s="384"/>
      <c r="AZ34" s="384"/>
      <c r="BA34" s="384"/>
      <c r="BB34" s="384"/>
      <c r="BC34" s="384"/>
      <c r="BD34" s="384"/>
      <c r="BE34" s="384"/>
      <c r="BF34" s="384"/>
      <c r="BG34" s="384"/>
      <c r="BH34" s="384"/>
      <c r="BI34" s="384"/>
      <c r="BJ34" s="384"/>
      <c r="BK34" s="384"/>
      <c r="BL34" s="384"/>
      <c r="BM34" s="384"/>
      <c r="BN34" s="384"/>
      <c r="BO34" s="384"/>
      <c r="BP34" s="384"/>
      <c r="BQ34" s="384"/>
      <c r="BR34" s="384"/>
      <c r="BS34" s="384"/>
      <c r="BT34" s="384"/>
      <c r="BU34" s="384"/>
      <c r="BV34" s="384"/>
      <c r="BW34" s="384"/>
      <c r="BX34" s="384"/>
      <c r="BY34" s="384"/>
      <c r="BZ34" s="384"/>
      <c r="CA34" s="384"/>
      <c r="CB34" s="384"/>
      <c r="CC34" s="384"/>
      <c r="CD34" s="384"/>
      <c r="CE34" s="384"/>
      <c r="CF34" s="384"/>
      <c r="CG34" s="384"/>
      <c r="CH34" s="384"/>
      <c r="CI34" s="384"/>
      <c r="CJ34" s="384"/>
      <c r="CK34" s="384"/>
      <c r="CL34" s="384"/>
      <c r="CM34" s="384"/>
      <c r="CN34" s="384"/>
      <c r="CO34" s="384"/>
      <c r="CP34" s="384"/>
      <c r="CQ34" s="384"/>
      <c r="CR34" s="384"/>
      <c r="CS34" s="384"/>
      <c r="CT34" s="384"/>
      <c r="CU34" s="384"/>
      <c r="CV34" s="384"/>
      <c r="CW34" s="384"/>
      <c r="CX34" s="384"/>
      <c r="CY34" s="384"/>
      <c r="CZ34" s="384"/>
      <c r="DA34" s="384"/>
      <c r="DB34" s="384"/>
      <c r="DC34" s="384"/>
      <c r="DD34" s="384"/>
      <c r="DE34" s="384"/>
      <c r="DF34" s="384"/>
      <c r="DG34" s="384"/>
      <c r="DH34" s="384"/>
      <c r="DI34" s="384"/>
      <c r="DJ34" s="384"/>
      <c r="DK34" s="384"/>
      <c r="DL34" s="384"/>
      <c r="DM34" s="384"/>
      <c r="DN34" s="384"/>
      <c r="DO34" s="384"/>
      <c r="DP34" s="384"/>
      <c r="DQ34" s="384"/>
      <c r="DR34" s="384"/>
      <c r="DS34" s="384"/>
      <c r="DT34" s="384"/>
      <c r="DU34" s="384"/>
      <c r="DV34" s="384"/>
      <c r="DW34" s="384"/>
      <c r="DX34" s="384"/>
      <c r="DY34" s="384"/>
      <c r="DZ34" s="384"/>
      <c r="EA34" s="384"/>
      <c r="EB34" s="384"/>
      <c r="EC34" s="384"/>
      <c r="ED34" s="384"/>
      <c r="EE34" s="384"/>
      <c r="EF34" s="384"/>
      <c r="EG34" s="384"/>
      <c r="EH34" s="384"/>
      <c r="EI34" s="384"/>
      <c r="EJ34" s="384"/>
      <c r="EK34" s="384"/>
      <c r="EL34" s="384"/>
      <c r="EM34" s="384"/>
      <c r="EN34" s="384"/>
      <c r="EO34" s="384"/>
      <c r="EP34" s="384"/>
      <c r="EQ34" s="384"/>
      <c r="ER34" s="384"/>
      <c r="ES34" s="384"/>
      <c r="ET34" s="384"/>
      <c r="EU34" s="384"/>
      <c r="EV34" s="384"/>
      <c r="EW34" s="384"/>
      <c r="EX34" s="384"/>
      <c r="EY34" s="384"/>
      <c r="EZ34" s="384"/>
      <c r="FA34" s="384"/>
      <c r="FB34" s="384"/>
      <c r="FC34" s="384"/>
      <c r="FD34" s="384"/>
      <c r="FE34" s="384"/>
      <c r="FF34" s="384"/>
      <c r="FG34" s="384"/>
      <c r="FH34" s="384"/>
      <c r="FI34" s="384"/>
      <c r="FJ34" s="384"/>
      <c r="FK34" s="384"/>
      <c r="FL34" s="384"/>
      <c r="FM34" s="384"/>
      <c r="FN34" s="384"/>
      <c r="FO34" s="384"/>
      <c r="FP34" s="384"/>
      <c r="FQ34" s="384"/>
      <c r="FR34" s="384"/>
      <c r="FS34" s="384"/>
      <c r="FT34" s="384"/>
      <c r="FU34" s="384"/>
      <c r="FV34" s="384"/>
      <c r="FW34" s="384"/>
      <c r="FX34" s="384"/>
      <c r="FY34" s="384"/>
      <c r="FZ34" s="384"/>
      <c r="GA34" s="384"/>
      <c r="GB34" s="384"/>
      <c r="GC34" s="384"/>
      <c r="GD34" s="384"/>
      <c r="GE34" s="384"/>
      <c r="GF34" s="384"/>
      <c r="GG34" s="384"/>
      <c r="GH34" s="384"/>
      <c r="GI34" s="384"/>
      <c r="GJ34" s="384"/>
      <c r="GK34" s="384"/>
      <c r="GL34" s="384"/>
      <c r="GM34" s="384"/>
      <c r="GN34" s="384"/>
      <c r="GO34" s="384"/>
      <c r="GP34" s="384"/>
      <c r="GQ34" s="384"/>
      <c r="GR34" s="384"/>
      <c r="GS34" s="384"/>
      <c r="GT34" s="384"/>
      <c r="GU34" s="384"/>
      <c r="GV34" s="384"/>
      <c r="GW34" s="384"/>
      <c r="GX34" s="384"/>
      <c r="GY34" s="384"/>
      <c r="GZ34" s="384"/>
      <c r="HA34" s="384"/>
      <c r="HB34" s="384"/>
      <c r="HC34" s="384"/>
      <c r="HD34" s="384"/>
      <c r="HE34" s="384"/>
      <c r="HF34" s="384"/>
      <c r="HG34" s="384"/>
      <c r="HH34" s="384"/>
      <c r="HI34" s="384"/>
      <c r="HJ34" s="384"/>
      <c r="HK34" s="384"/>
      <c r="HL34" s="384"/>
      <c r="HM34" s="384"/>
      <c r="HN34" s="384"/>
      <c r="HO34" s="384"/>
      <c r="HP34" s="384"/>
      <c r="HQ34" s="384"/>
      <c r="HR34" s="384"/>
      <c r="HS34" s="384"/>
      <c r="HT34" s="384"/>
      <c r="HU34" s="384"/>
      <c r="HV34" s="384"/>
      <c r="HW34" s="384"/>
      <c r="HX34" s="384"/>
      <c r="HY34" s="384"/>
      <c r="HZ34" s="384"/>
      <c r="IA34" s="384"/>
      <c r="IB34" s="384"/>
      <c r="IC34" s="384"/>
      <c r="ID34" s="384"/>
      <c r="IE34" s="384"/>
      <c r="IF34" s="384"/>
      <c r="IG34" s="384"/>
      <c r="IH34" s="384"/>
      <c r="II34" s="384"/>
      <c r="IJ34" s="384"/>
    </row>
    <row r="35" s="41" customFormat="1" ht="14.25" customHeight="1" spans="1:244">
      <c r="A35" s="372"/>
      <c r="B35" s="369"/>
      <c r="C35" s="373" t="s">
        <v>60</v>
      </c>
      <c r="D35" s="371">
        <v>0</v>
      </c>
      <c r="E35" s="385"/>
      <c r="F35" s="358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88"/>
      <c r="EZ35" s="388"/>
      <c r="FA35" s="388"/>
      <c r="FB35" s="388"/>
      <c r="FC35" s="388"/>
      <c r="FD35" s="388"/>
      <c r="FE35" s="388"/>
      <c r="FF35" s="388"/>
      <c r="FG35" s="388"/>
      <c r="FH35" s="388"/>
      <c r="FI35" s="388"/>
      <c r="FJ35" s="388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</row>
    <row r="36" ht="14.25" customHeight="1" spans="1:244">
      <c r="A36" s="376"/>
      <c r="B36" s="369"/>
      <c r="C36" s="374"/>
      <c r="D36" s="371"/>
      <c r="E36" s="385"/>
      <c r="F36" s="350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88"/>
      <c r="EZ36" s="388"/>
      <c r="FA36" s="388"/>
      <c r="FB36" s="388"/>
      <c r="FC36" s="388"/>
      <c r="FD36" s="388"/>
      <c r="FE36" s="388"/>
      <c r="FF36" s="388"/>
      <c r="FG36" s="388"/>
      <c r="FH36" s="388"/>
      <c r="FI36" s="388"/>
      <c r="FJ36" s="388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</row>
    <row r="37" ht="14.25" customHeight="1" spans="1:244">
      <c r="A37" s="376"/>
      <c r="B37" s="350"/>
      <c r="C37" s="386"/>
      <c r="D37" s="387"/>
      <c r="E37" s="349"/>
      <c r="F37" s="350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88"/>
      <c r="EZ37" s="388"/>
      <c r="FA37" s="388"/>
      <c r="FB37" s="388"/>
      <c r="FC37" s="388"/>
      <c r="FD37" s="388"/>
      <c r="FE37" s="388"/>
      <c r="FF37" s="388"/>
      <c r="FG37" s="388"/>
      <c r="FH37" s="388"/>
      <c r="FI37" s="388"/>
      <c r="FJ37" s="388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</row>
    <row r="38" s="41" customFormat="1" ht="14.25" customHeight="1" spans="1:244">
      <c r="A38" s="182" t="s">
        <v>61</v>
      </c>
      <c r="B38" s="356">
        <v>1755837.16</v>
      </c>
      <c r="C38" s="379" t="s">
        <v>62</v>
      </c>
      <c r="D38" s="356">
        <f>D31</f>
        <v>1755837.16</v>
      </c>
      <c r="E38" s="380" t="s">
        <v>63</v>
      </c>
      <c r="F38" s="356">
        <f>F31</f>
        <v>1755837.16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88"/>
      <c r="EZ38" s="388"/>
      <c r="FA38" s="388"/>
      <c r="FB38" s="388"/>
      <c r="FC38" s="388"/>
      <c r="FD38" s="388"/>
      <c r="FE38" s="388"/>
      <c r="FF38" s="388"/>
      <c r="FG38" s="388"/>
      <c r="FH38" s="388"/>
      <c r="FI38" s="388"/>
      <c r="FJ38" s="388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</row>
    <row r="39" ht="16.5" customHeight="1" spans="1:244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88"/>
      <c r="EZ39" s="388"/>
      <c r="FA39" s="388"/>
      <c r="FB39" s="388"/>
      <c r="FC39" s="388"/>
      <c r="FD39" s="388"/>
      <c r="FE39" s="388"/>
      <c r="FF39" s="388"/>
      <c r="FG39" s="388"/>
      <c r="FH39" s="388"/>
      <c r="FI39" s="388"/>
      <c r="FJ39" s="388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</row>
    <row r="40" ht="16.5" customHeight="1" spans="1:244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88"/>
      <c r="EZ40" s="388"/>
      <c r="FA40" s="388"/>
      <c r="FB40" s="388"/>
      <c r="FC40" s="388"/>
      <c r="FD40" s="388"/>
      <c r="FE40" s="388"/>
      <c r="FF40" s="388"/>
      <c r="FG40" s="388"/>
      <c r="FH40" s="388"/>
      <c r="FI40" s="388"/>
      <c r="FJ40" s="388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216</v>
      </c>
    </row>
    <row r="2" ht="18" customHeight="1" spans="1:21">
      <c r="A2" s="283" t="s">
        <v>217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218</v>
      </c>
    </row>
    <row r="2" ht="18" customHeight="1" spans="1:21">
      <c r="A2" s="283" t="s">
        <v>219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130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85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220</v>
      </c>
    </row>
    <row r="2" ht="18" customHeight="1" spans="1:29">
      <c r="A2" s="273"/>
      <c r="B2" s="273"/>
      <c r="C2" s="273" t="s">
        <v>221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130</v>
      </c>
      <c r="D4" s="47"/>
      <c r="E4" s="47"/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104" t="s">
        <v>224</v>
      </c>
      <c r="N4" s="104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47"/>
      <c r="B5" s="47"/>
      <c r="C5" s="257" t="s">
        <v>105</v>
      </c>
      <c r="D5" s="257" t="s">
        <v>106</v>
      </c>
      <c r="E5" s="257" t="s">
        <v>107</v>
      </c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257" t="s">
        <v>81</v>
      </c>
      <c r="B6" s="257" t="s">
        <v>81</v>
      </c>
      <c r="C6" s="89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110" t="s">
        <v>93</v>
      </c>
      <c r="C7" s="188"/>
      <c r="D7" s="276"/>
      <c r="E7" s="276"/>
      <c r="F7" s="277">
        <v>174037.68</v>
      </c>
      <c r="G7" s="277">
        <v>0</v>
      </c>
      <c r="H7" s="277">
        <v>0</v>
      </c>
      <c r="I7" s="277">
        <v>0</v>
      </c>
      <c r="J7" s="277">
        <v>47190</v>
      </c>
      <c r="K7" s="277">
        <v>46140</v>
      </c>
      <c r="L7" s="277">
        <v>1050</v>
      </c>
      <c r="M7" s="277">
        <v>0</v>
      </c>
      <c r="N7" s="277">
        <v>23400</v>
      </c>
      <c r="O7" s="282">
        <v>0</v>
      </c>
      <c r="P7" s="282">
        <v>7224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  <c r="V7" s="277">
        <v>180</v>
      </c>
      <c r="W7" s="277">
        <v>180</v>
      </c>
      <c r="X7" s="277">
        <v>0</v>
      </c>
      <c r="Y7" s="277">
        <v>0</v>
      </c>
      <c r="Z7" s="277">
        <v>96043.68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94</v>
      </c>
      <c r="B8" s="110" t="s">
        <v>3</v>
      </c>
      <c r="C8" s="188"/>
      <c r="D8" s="276"/>
      <c r="E8" s="276"/>
      <c r="F8" s="277">
        <v>174037.68</v>
      </c>
      <c r="G8" s="277">
        <v>0</v>
      </c>
      <c r="H8" s="277">
        <v>0</v>
      </c>
      <c r="I8" s="277">
        <v>0</v>
      </c>
      <c r="J8" s="277">
        <v>47190</v>
      </c>
      <c r="K8" s="277">
        <v>46140</v>
      </c>
      <c r="L8" s="277">
        <v>1050</v>
      </c>
      <c r="M8" s="277">
        <v>0</v>
      </c>
      <c r="N8" s="277">
        <v>23400</v>
      </c>
      <c r="O8" s="282">
        <v>0</v>
      </c>
      <c r="P8" s="282">
        <v>7224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180</v>
      </c>
      <c r="W8" s="277">
        <v>180</v>
      </c>
      <c r="X8" s="277">
        <v>0</v>
      </c>
      <c r="Y8" s="277">
        <v>0</v>
      </c>
      <c r="Z8" s="277">
        <v>96043.68</v>
      </c>
      <c r="AA8" s="277">
        <v>0</v>
      </c>
      <c r="AB8" s="277">
        <v>0</v>
      </c>
      <c r="AC8" s="277">
        <v>0</v>
      </c>
      <c r="AD8" s="41"/>
    </row>
    <row r="9" ht="15.75" customHeight="1" spans="1:30">
      <c r="A9" s="276"/>
      <c r="B9" s="110" t="s">
        <v>119</v>
      </c>
      <c r="C9" s="188" t="s">
        <v>167</v>
      </c>
      <c r="D9" s="276"/>
      <c r="E9" s="276"/>
      <c r="F9" s="277">
        <v>77994</v>
      </c>
      <c r="G9" s="277">
        <v>0</v>
      </c>
      <c r="H9" s="277">
        <v>0</v>
      </c>
      <c r="I9" s="277">
        <v>0</v>
      </c>
      <c r="J9" s="277">
        <v>47190</v>
      </c>
      <c r="K9" s="277">
        <v>46140</v>
      </c>
      <c r="L9" s="277">
        <v>1050</v>
      </c>
      <c r="M9" s="277">
        <v>0</v>
      </c>
      <c r="N9" s="277">
        <v>23400</v>
      </c>
      <c r="O9" s="282">
        <v>0</v>
      </c>
      <c r="P9" s="282">
        <v>7224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  <c r="V9" s="277">
        <v>180</v>
      </c>
      <c r="W9" s="277">
        <v>180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1"/>
    </row>
    <row r="10" ht="15.75" customHeight="1" spans="1:30">
      <c r="A10" s="276"/>
      <c r="B10" s="110" t="s">
        <v>120</v>
      </c>
      <c r="C10" s="188"/>
      <c r="D10" s="276" t="s">
        <v>168</v>
      </c>
      <c r="E10" s="276"/>
      <c r="F10" s="277">
        <v>77994</v>
      </c>
      <c r="G10" s="277">
        <v>0</v>
      </c>
      <c r="H10" s="277">
        <v>0</v>
      </c>
      <c r="I10" s="277">
        <v>0</v>
      </c>
      <c r="J10" s="277">
        <v>47190</v>
      </c>
      <c r="K10" s="277">
        <v>46140</v>
      </c>
      <c r="L10" s="277">
        <v>1050</v>
      </c>
      <c r="M10" s="277">
        <v>0</v>
      </c>
      <c r="N10" s="277">
        <v>23400</v>
      </c>
      <c r="O10" s="282">
        <v>0</v>
      </c>
      <c r="P10" s="282">
        <v>7224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  <c r="V10" s="277">
        <v>180</v>
      </c>
      <c r="W10" s="277">
        <v>180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1"/>
    </row>
    <row r="11" ht="15.75" customHeight="1" spans="1:29">
      <c r="A11" s="276" t="s">
        <v>121</v>
      </c>
      <c r="B11" s="110" t="s">
        <v>122</v>
      </c>
      <c r="C11" s="188" t="s">
        <v>169</v>
      </c>
      <c r="D11" s="276" t="s">
        <v>170</v>
      </c>
      <c r="E11" s="276" t="s">
        <v>168</v>
      </c>
      <c r="F11" s="277">
        <v>77994</v>
      </c>
      <c r="G11" s="277">
        <v>0</v>
      </c>
      <c r="H11" s="277">
        <v>0</v>
      </c>
      <c r="I11" s="277">
        <v>0</v>
      </c>
      <c r="J11" s="277">
        <v>47190</v>
      </c>
      <c r="K11" s="277">
        <v>46140</v>
      </c>
      <c r="L11" s="277">
        <v>1050</v>
      </c>
      <c r="M11" s="277">
        <v>0</v>
      </c>
      <c r="N11" s="277">
        <v>23400</v>
      </c>
      <c r="O11" s="282">
        <v>0</v>
      </c>
      <c r="P11" s="282">
        <v>7224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  <c r="V11" s="277">
        <v>180</v>
      </c>
      <c r="W11" s="277">
        <v>180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0" t="s">
        <v>125</v>
      </c>
      <c r="C12" s="188" t="s">
        <v>247</v>
      </c>
      <c r="D12" s="276"/>
      <c r="E12" s="276"/>
      <c r="F12" s="277">
        <v>96043.68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96043.68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0" t="s">
        <v>126</v>
      </c>
      <c r="C13" s="188"/>
      <c r="D13" s="276" t="s">
        <v>248</v>
      </c>
      <c r="E13" s="276"/>
      <c r="F13" s="277">
        <v>96043.68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96043.68</v>
      </c>
      <c r="AA13" s="277">
        <v>0</v>
      </c>
      <c r="AB13" s="277">
        <v>0</v>
      </c>
      <c r="AC13" s="277">
        <v>0</v>
      </c>
      <c r="AK13" s="41"/>
    </row>
    <row r="14" ht="15.75" customHeight="1" spans="1:29">
      <c r="A14" s="276" t="s">
        <v>121</v>
      </c>
      <c r="B14" s="110" t="s">
        <v>127</v>
      </c>
      <c r="C14" s="188" t="s">
        <v>249</v>
      </c>
      <c r="D14" s="276" t="s">
        <v>250</v>
      </c>
      <c r="E14" s="276" t="s">
        <v>168</v>
      </c>
      <c r="F14" s="277">
        <v>96043.68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96043.68</v>
      </c>
      <c r="AA14" s="277">
        <v>0</v>
      </c>
      <c r="AB14" s="277">
        <v>0</v>
      </c>
      <c r="AC14" s="277">
        <v>0</v>
      </c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251</v>
      </c>
    </row>
    <row r="2" ht="18" customHeight="1" spans="1:29">
      <c r="A2" s="273" t="s">
        <v>252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 t="s">
        <v>93</v>
      </c>
      <c r="F7" s="277">
        <v>174037.68</v>
      </c>
      <c r="G7" s="277">
        <v>0</v>
      </c>
      <c r="H7" s="277">
        <v>0</v>
      </c>
      <c r="I7" s="277">
        <v>0</v>
      </c>
      <c r="J7" s="277">
        <v>47190</v>
      </c>
      <c r="K7" s="277">
        <v>46140</v>
      </c>
      <c r="L7" s="277">
        <v>1050</v>
      </c>
      <c r="M7" s="277">
        <v>0</v>
      </c>
      <c r="N7" s="277">
        <v>23400</v>
      </c>
      <c r="O7" s="282">
        <v>0</v>
      </c>
      <c r="P7" s="282">
        <v>7224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  <c r="V7" s="277">
        <v>180</v>
      </c>
      <c r="W7" s="277">
        <v>180</v>
      </c>
      <c r="X7" s="277">
        <v>0</v>
      </c>
      <c r="Y7" s="277">
        <v>0</v>
      </c>
      <c r="Z7" s="277">
        <v>96043.68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167</v>
      </c>
      <c r="B8" s="276"/>
      <c r="C8" s="276"/>
      <c r="D8" s="276"/>
      <c r="E8" s="276" t="s">
        <v>253</v>
      </c>
      <c r="F8" s="277">
        <v>77994</v>
      </c>
      <c r="G8" s="277">
        <v>0</v>
      </c>
      <c r="H8" s="277">
        <v>0</v>
      </c>
      <c r="I8" s="277">
        <v>0</v>
      </c>
      <c r="J8" s="277">
        <v>47190</v>
      </c>
      <c r="K8" s="277">
        <v>46140</v>
      </c>
      <c r="L8" s="277">
        <v>1050</v>
      </c>
      <c r="M8" s="277">
        <v>0</v>
      </c>
      <c r="N8" s="277">
        <v>23400</v>
      </c>
      <c r="O8" s="282">
        <v>0</v>
      </c>
      <c r="P8" s="282">
        <v>7224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180</v>
      </c>
      <c r="W8" s="277">
        <v>180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1"/>
    </row>
    <row r="9" ht="15.75" customHeight="1" spans="1:30">
      <c r="A9" s="276"/>
      <c r="B9" s="276" t="s">
        <v>168</v>
      </c>
      <c r="C9" s="276"/>
      <c r="D9" s="276"/>
      <c r="E9" s="276" t="s">
        <v>254</v>
      </c>
      <c r="F9" s="277">
        <v>77994</v>
      </c>
      <c r="G9" s="277">
        <v>0</v>
      </c>
      <c r="H9" s="277">
        <v>0</v>
      </c>
      <c r="I9" s="277">
        <v>0</v>
      </c>
      <c r="J9" s="277">
        <v>47190</v>
      </c>
      <c r="K9" s="277">
        <v>46140</v>
      </c>
      <c r="L9" s="277">
        <v>1050</v>
      </c>
      <c r="M9" s="277">
        <v>0</v>
      </c>
      <c r="N9" s="277">
        <v>23400</v>
      </c>
      <c r="O9" s="282">
        <v>0</v>
      </c>
      <c r="P9" s="282">
        <v>7224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  <c r="V9" s="277">
        <v>180</v>
      </c>
      <c r="W9" s="277">
        <v>180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1"/>
    </row>
    <row r="10" ht="15.75" customHeight="1" spans="1:30">
      <c r="A10" s="276"/>
      <c r="B10" s="276"/>
      <c r="C10" s="276"/>
      <c r="D10" s="276" t="s">
        <v>94</v>
      </c>
      <c r="E10" s="276" t="s">
        <v>255</v>
      </c>
      <c r="F10" s="277">
        <v>77994</v>
      </c>
      <c r="G10" s="277">
        <v>0</v>
      </c>
      <c r="H10" s="277">
        <v>0</v>
      </c>
      <c r="I10" s="277">
        <v>0</v>
      </c>
      <c r="J10" s="277">
        <v>47190</v>
      </c>
      <c r="K10" s="277">
        <v>46140</v>
      </c>
      <c r="L10" s="277">
        <v>1050</v>
      </c>
      <c r="M10" s="277">
        <v>0</v>
      </c>
      <c r="N10" s="277">
        <v>23400</v>
      </c>
      <c r="O10" s="282">
        <v>0</v>
      </c>
      <c r="P10" s="282">
        <v>7224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  <c r="V10" s="277">
        <v>180</v>
      </c>
      <c r="W10" s="277">
        <v>180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1"/>
    </row>
    <row r="11" ht="15.75" customHeight="1" spans="1:29">
      <c r="A11" s="276" t="s">
        <v>169</v>
      </c>
      <c r="B11" s="276" t="s">
        <v>170</v>
      </c>
      <c r="C11" s="276" t="s">
        <v>168</v>
      </c>
      <c r="D11" s="276" t="s">
        <v>121</v>
      </c>
      <c r="E11" s="276" t="s">
        <v>122</v>
      </c>
      <c r="F11" s="277">
        <v>77994</v>
      </c>
      <c r="G11" s="277">
        <v>0</v>
      </c>
      <c r="H11" s="277">
        <v>0</v>
      </c>
      <c r="I11" s="277">
        <v>0</v>
      </c>
      <c r="J11" s="277">
        <v>47190</v>
      </c>
      <c r="K11" s="277">
        <v>46140</v>
      </c>
      <c r="L11" s="277">
        <v>1050</v>
      </c>
      <c r="M11" s="277">
        <v>0</v>
      </c>
      <c r="N11" s="277">
        <v>23400</v>
      </c>
      <c r="O11" s="282">
        <v>0</v>
      </c>
      <c r="P11" s="282">
        <v>7224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  <c r="V11" s="277">
        <v>180</v>
      </c>
      <c r="W11" s="277">
        <v>180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 t="s">
        <v>247</v>
      </c>
      <c r="B12" s="276"/>
      <c r="C12" s="276"/>
      <c r="D12" s="276"/>
      <c r="E12" s="276" t="s">
        <v>256</v>
      </c>
      <c r="F12" s="277">
        <v>96043.68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96043.68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 t="s">
        <v>248</v>
      </c>
      <c r="C13" s="276"/>
      <c r="D13" s="276"/>
      <c r="E13" s="276" t="s">
        <v>257</v>
      </c>
      <c r="F13" s="277">
        <v>96043.68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96043.68</v>
      </c>
      <c r="AA13" s="277">
        <v>0</v>
      </c>
      <c r="AB13" s="277">
        <v>0</v>
      </c>
      <c r="AC13" s="277">
        <v>0</v>
      </c>
      <c r="AK13" s="41"/>
    </row>
    <row r="14" ht="15.75" customHeight="1" spans="1:29">
      <c r="A14" s="276"/>
      <c r="B14" s="276"/>
      <c r="C14" s="276"/>
      <c r="D14" s="276" t="s">
        <v>94</v>
      </c>
      <c r="E14" s="276" t="s">
        <v>255</v>
      </c>
      <c r="F14" s="277">
        <v>96043.68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96043.68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249</v>
      </c>
      <c r="B15" s="276" t="s">
        <v>250</v>
      </c>
      <c r="C15" s="276" t="s">
        <v>168</v>
      </c>
      <c r="D15" s="276" t="s">
        <v>121</v>
      </c>
      <c r="E15" s="276" t="s">
        <v>127</v>
      </c>
      <c r="F15" s="277">
        <v>96043.68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96043.68</v>
      </c>
      <c r="AA15" s="277">
        <v>0</v>
      </c>
      <c r="AB15" s="277">
        <v>0</v>
      </c>
      <c r="AC15" s="277">
        <v>0</v>
      </c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251</v>
      </c>
    </row>
    <row r="2" ht="18" customHeight="1" spans="1:29">
      <c r="A2" s="273" t="s">
        <v>258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259</v>
      </c>
    </row>
    <row r="2" ht="18" customHeight="1" spans="1:29">
      <c r="A2" s="273" t="s">
        <v>260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261</v>
      </c>
    </row>
    <row r="2" ht="18" customHeight="1" spans="1:29">
      <c r="A2" s="273" t="s">
        <v>262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263</v>
      </c>
    </row>
    <row r="2" ht="18" customHeight="1" spans="1:29">
      <c r="A2" s="273" t="s">
        <v>264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265</v>
      </c>
    </row>
    <row r="2" ht="18" customHeight="1" spans="1:29">
      <c r="A2" s="273" t="s">
        <v>266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267</v>
      </c>
    </row>
    <row r="2" ht="18" customHeight="1" spans="1:29">
      <c r="A2" s="273" t="s">
        <v>268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7" t="s">
        <v>224</v>
      </c>
      <c r="N4" s="47" t="s">
        <v>225</v>
      </c>
      <c r="O4" s="140" t="s">
        <v>226</v>
      </c>
      <c r="P4" s="140" t="s">
        <v>227</v>
      </c>
      <c r="Q4" s="47" t="s">
        <v>228</v>
      </c>
      <c r="R4" s="47"/>
      <c r="S4" s="47" t="s">
        <v>229</v>
      </c>
      <c r="T4" s="47" t="s">
        <v>230</v>
      </c>
      <c r="U4" s="47" t="s">
        <v>231</v>
      </c>
      <c r="V4" s="280" t="s">
        <v>232</v>
      </c>
      <c r="W4" s="280"/>
      <c r="X4" s="280"/>
      <c r="Y4" s="280"/>
      <c r="Z4" s="257" t="s">
        <v>233</v>
      </c>
      <c r="AA4" s="257" t="s">
        <v>234</v>
      </c>
      <c r="AB4" s="138" t="s">
        <v>235</v>
      </c>
      <c r="AC4" s="134" t="s">
        <v>236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237</v>
      </c>
      <c r="H5" s="104" t="s">
        <v>222</v>
      </c>
      <c r="I5" s="104" t="s">
        <v>238</v>
      </c>
      <c r="J5" s="104" t="s">
        <v>239</v>
      </c>
      <c r="K5" s="47" t="s">
        <v>223</v>
      </c>
      <c r="L5" s="138" t="s">
        <v>240</v>
      </c>
      <c r="M5" s="47"/>
      <c r="N5" s="47"/>
      <c r="O5" s="54"/>
      <c r="P5" s="54"/>
      <c r="Q5" s="257" t="s">
        <v>241</v>
      </c>
      <c r="R5" s="257" t="s">
        <v>242</v>
      </c>
      <c r="S5" s="47"/>
      <c r="T5" s="47"/>
      <c r="U5" s="47"/>
      <c r="V5" s="281" t="s">
        <v>243</v>
      </c>
      <c r="W5" s="257" t="s">
        <v>244</v>
      </c>
      <c r="X5" s="257" t="s">
        <v>245</v>
      </c>
      <c r="Y5" s="138" t="s">
        <v>246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0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7"/>
      <c r="B3" s="338"/>
      <c r="C3" s="339"/>
      <c r="D3" s="308"/>
      <c r="E3" s="308"/>
      <c r="F3" s="308"/>
      <c r="G3" s="308"/>
      <c r="H3" s="308"/>
      <c r="I3" s="308"/>
      <c r="J3" s="308"/>
      <c r="K3" s="308"/>
      <c r="L3" s="308"/>
      <c r="M3" s="100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7" t="s">
        <v>66</v>
      </c>
      <c r="B4" s="47" t="s">
        <v>67</v>
      </c>
      <c r="C4" s="264" t="s">
        <v>68</v>
      </c>
      <c r="D4" s="267" t="s">
        <v>69</v>
      </c>
      <c r="E4" s="268"/>
      <c r="F4" s="268"/>
      <c r="G4" s="340"/>
      <c r="H4" s="341" t="s">
        <v>70</v>
      </c>
      <c r="I4" s="340"/>
      <c r="J4" s="340"/>
      <c r="K4" s="264" t="s">
        <v>71</v>
      </c>
      <c r="L4" s="265" t="s">
        <v>72</v>
      </c>
      <c r="M4" s="343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7"/>
      <c r="B5" s="47"/>
      <c r="C5" s="265"/>
      <c r="D5" s="270" t="s">
        <v>74</v>
      </c>
      <c r="E5" s="270" t="s">
        <v>75</v>
      </c>
      <c r="F5" s="69" t="s">
        <v>76</v>
      </c>
      <c r="G5" s="104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4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1" customFormat="1" ht="15.75" customHeight="1" spans="1:241">
      <c r="A7" s="342"/>
      <c r="B7" s="342" t="s">
        <v>93</v>
      </c>
      <c r="C7" s="60">
        <v>1755837.16</v>
      </c>
      <c r="D7" s="60">
        <v>1755837.16</v>
      </c>
      <c r="E7" s="60">
        <v>1755837.16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2" t="s">
        <v>94</v>
      </c>
      <c r="B8" s="342" t="s">
        <v>3</v>
      </c>
      <c r="C8" s="60">
        <v>1755837.16</v>
      </c>
      <c r="D8" s="60">
        <v>1755837.16</v>
      </c>
      <c r="E8" s="60">
        <v>1755837.16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20"/>
      <c r="J13" s="320"/>
      <c r="K13" s="320"/>
      <c r="L13" s="320"/>
    </row>
    <row r="14" ht="18" customHeight="1" spans="6:12">
      <c r="F14" s="41"/>
      <c r="G14" s="41"/>
      <c r="I14" s="320"/>
      <c r="J14" s="320"/>
      <c r="K14" s="320"/>
      <c r="L14" s="320"/>
    </row>
    <row r="15" ht="18" customHeight="1" spans="6:12">
      <c r="F15" s="41"/>
      <c r="G15" s="41"/>
      <c r="I15" s="320"/>
      <c r="J15" s="320"/>
      <c r="K15" s="320"/>
      <c r="L15" s="320"/>
    </row>
    <row r="16" ht="18" customHeight="1" spans="6:12">
      <c r="F16" s="41"/>
      <c r="G16" s="41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269</v>
      </c>
      <c r="S1" s="238"/>
      <c r="T1" s="238"/>
    </row>
    <row r="2" ht="18" customHeight="1" spans="1:20">
      <c r="A2" s="239" t="s">
        <v>270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0" t="s">
        <v>7</v>
      </c>
      <c r="S3" s="238"/>
      <c r="T3" s="238"/>
    </row>
    <row r="4" ht="15.75" customHeight="1" spans="1:20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2" t="s">
        <v>73</v>
      </c>
      <c r="S4" s="238"/>
      <c r="T4" s="238"/>
    </row>
    <row r="5" ht="43.5" customHeight="1" spans="1:20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265"/>
      <c r="I5" s="270" t="s">
        <v>74</v>
      </c>
      <c r="J5" s="270" t="s">
        <v>273</v>
      </c>
      <c r="K5" s="69" t="s">
        <v>76</v>
      </c>
      <c r="L5" s="125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2"/>
      <c r="S5" s="238"/>
      <c r="T5" s="238"/>
    </row>
    <row r="6" ht="16.5" customHeight="1" spans="1:20">
      <c r="A6" s="56" t="s">
        <v>81</v>
      </c>
      <c r="B6" s="56" t="s">
        <v>81</v>
      </c>
      <c r="C6" s="245" t="s">
        <v>81</v>
      </c>
      <c r="D6" s="56" t="s">
        <v>81</v>
      </c>
      <c r="E6" s="56" t="s">
        <v>81</v>
      </c>
      <c r="F6" s="56" t="s">
        <v>81</v>
      </c>
      <c r="G6" s="245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7"/>
      <c r="T6" s="238"/>
    </row>
    <row r="7" s="41" customFormat="1" ht="16.5" customHeight="1" spans="1:20">
      <c r="A7" s="187"/>
      <c r="B7" s="187"/>
      <c r="C7" s="187"/>
      <c r="D7" s="101"/>
      <c r="E7" s="246" t="s">
        <v>93</v>
      </c>
      <c r="F7" s="101"/>
      <c r="G7" s="187"/>
      <c r="H7" s="60">
        <v>1755837.16</v>
      </c>
      <c r="I7" s="60">
        <v>1755837.16</v>
      </c>
      <c r="J7" s="60">
        <v>1755837.16</v>
      </c>
      <c r="K7" s="60">
        <v>0</v>
      </c>
      <c r="L7" s="271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7"/>
      <c r="T7" s="237"/>
    </row>
    <row r="8" ht="16.5" customHeight="1" spans="1:20">
      <c r="A8" s="187"/>
      <c r="B8" s="187"/>
      <c r="C8" s="187"/>
      <c r="D8" s="101" t="s">
        <v>94</v>
      </c>
      <c r="E8" s="246" t="s">
        <v>3</v>
      </c>
      <c r="F8" s="101"/>
      <c r="G8" s="187"/>
      <c r="H8" s="60">
        <v>1755837.16</v>
      </c>
      <c r="I8" s="60">
        <v>1755837.16</v>
      </c>
      <c r="J8" s="60">
        <v>1755837.16</v>
      </c>
      <c r="K8" s="60">
        <v>0</v>
      </c>
      <c r="L8" s="271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7"/>
      <c r="T8" s="238"/>
    </row>
    <row r="9" ht="16.5" customHeight="1" spans="1:20">
      <c r="A9" s="187" t="s">
        <v>167</v>
      </c>
      <c r="B9" s="187"/>
      <c r="C9" s="187"/>
      <c r="D9" s="101"/>
      <c r="E9" s="246" t="s">
        <v>119</v>
      </c>
      <c r="F9" s="101"/>
      <c r="G9" s="187"/>
      <c r="H9" s="60">
        <v>1659793.48</v>
      </c>
      <c r="I9" s="60">
        <v>1659793.48</v>
      </c>
      <c r="J9" s="60">
        <v>1659793.48</v>
      </c>
      <c r="K9" s="60">
        <v>0</v>
      </c>
      <c r="L9" s="271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7"/>
      <c r="T9" s="238"/>
    </row>
    <row r="10" ht="16.5" customHeight="1" spans="1:20">
      <c r="A10" s="187"/>
      <c r="B10" s="187" t="s">
        <v>168</v>
      </c>
      <c r="C10" s="187"/>
      <c r="D10" s="101"/>
      <c r="E10" s="246" t="s">
        <v>274</v>
      </c>
      <c r="F10" s="101"/>
      <c r="G10" s="187"/>
      <c r="H10" s="60">
        <v>1659793.48</v>
      </c>
      <c r="I10" s="60">
        <v>1659793.48</v>
      </c>
      <c r="J10" s="60">
        <v>1659793.48</v>
      </c>
      <c r="K10" s="60">
        <v>0</v>
      </c>
      <c r="L10" s="271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7"/>
      <c r="T10" s="238"/>
    </row>
    <row r="11" ht="16.5" customHeight="1" spans="1:20">
      <c r="A11" s="187" t="s">
        <v>169</v>
      </c>
      <c r="B11" s="187" t="s">
        <v>170</v>
      </c>
      <c r="C11" s="187" t="s">
        <v>168</v>
      </c>
      <c r="D11" s="101" t="s">
        <v>121</v>
      </c>
      <c r="E11" s="246" t="s">
        <v>122</v>
      </c>
      <c r="F11" s="101" t="s">
        <v>156</v>
      </c>
      <c r="G11" s="187" t="s">
        <v>275</v>
      </c>
      <c r="H11" s="60">
        <v>24041.52</v>
      </c>
      <c r="I11" s="60">
        <v>24041.52</v>
      </c>
      <c r="J11" s="60">
        <v>24041.52</v>
      </c>
      <c r="K11" s="60">
        <v>0</v>
      </c>
      <c r="L11" s="271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7"/>
      <c r="T11" s="237"/>
    </row>
    <row r="12" ht="16.5" customHeight="1" spans="1:20">
      <c r="A12" s="187" t="s">
        <v>169</v>
      </c>
      <c r="B12" s="187" t="s">
        <v>170</v>
      </c>
      <c r="C12" s="187" t="s">
        <v>168</v>
      </c>
      <c r="D12" s="101" t="s">
        <v>123</v>
      </c>
      <c r="E12" s="246" t="s">
        <v>122</v>
      </c>
      <c r="F12" s="101" t="s">
        <v>276</v>
      </c>
      <c r="G12" s="187" t="s">
        <v>275</v>
      </c>
      <c r="H12" s="60">
        <v>253320</v>
      </c>
      <c r="I12" s="60">
        <v>253320</v>
      </c>
      <c r="J12" s="60">
        <v>253320</v>
      </c>
      <c r="K12" s="60">
        <v>0</v>
      </c>
      <c r="L12" s="271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7"/>
      <c r="T12" s="237"/>
    </row>
    <row r="13" ht="16.5" customHeight="1" spans="1:20">
      <c r="A13" s="187" t="s">
        <v>169</v>
      </c>
      <c r="B13" s="187" t="s">
        <v>170</v>
      </c>
      <c r="C13" s="187" t="s">
        <v>168</v>
      </c>
      <c r="D13" s="101" t="s">
        <v>123</v>
      </c>
      <c r="E13" s="246" t="s">
        <v>122</v>
      </c>
      <c r="F13" s="101" t="s">
        <v>277</v>
      </c>
      <c r="G13" s="187" t="s">
        <v>275</v>
      </c>
      <c r="H13" s="60">
        <v>23400</v>
      </c>
      <c r="I13" s="60">
        <v>23400</v>
      </c>
      <c r="J13" s="60">
        <v>23400</v>
      </c>
      <c r="K13" s="60">
        <v>0</v>
      </c>
      <c r="L13" s="271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8"/>
      <c r="T13" s="238"/>
    </row>
    <row r="14" ht="16.5" customHeight="1" spans="1:20">
      <c r="A14" s="187" t="s">
        <v>169</v>
      </c>
      <c r="B14" s="187" t="s">
        <v>170</v>
      </c>
      <c r="C14" s="187" t="s">
        <v>168</v>
      </c>
      <c r="D14" s="101" t="s">
        <v>123</v>
      </c>
      <c r="E14" s="246" t="s">
        <v>122</v>
      </c>
      <c r="F14" s="101" t="s">
        <v>192</v>
      </c>
      <c r="G14" s="187" t="s">
        <v>278</v>
      </c>
      <c r="H14" s="60">
        <v>50000</v>
      </c>
      <c r="I14" s="60">
        <v>50000</v>
      </c>
      <c r="J14" s="60">
        <v>50000</v>
      </c>
      <c r="K14" s="60">
        <v>0</v>
      </c>
      <c r="L14" s="271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8"/>
      <c r="T14" s="238"/>
    </row>
    <row r="15" ht="16.5" customHeight="1" spans="1:20">
      <c r="A15" s="187" t="s">
        <v>169</v>
      </c>
      <c r="B15" s="187" t="s">
        <v>170</v>
      </c>
      <c r="C15" s="187" t="s">
        <v>168</v>
      </c>
      <c r="D15" s="101" t="s">
        <v>123</v>
      </c>
      <c r="E15" s="246" t="s">
        <v>122</v>
      </c>
      <c r="F15" s="101" t="s">
        <v>138</v>
      </c>
      <c r="G15" s="187" t="s">
        <v>275</v>
      </c>
      <c r="H15" s="60">
        <v>22377</v>
      </c>
      <c r="I15" s="60">
        <v>22377</v>
      </c>
      <c r="J15" s="60">
        <v>22377</v>
      </c>
      <c r="K15" s="60">
        <v>0</v>
      </c>
      <c r="L15" s="271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8"/>
      <c r="T15" s="238"/>
    </row>
    <row r="16" ht="16.5" customHeight="1" spans="1:20">
      <c r="A16" s="187" t="s">
        <v>169</v>
      </c>
      <c r="B16" s="187" t="s">
        <v>170</v>
      </c>
      <c r="C16" s="187" t="s">
        <v>168</v>
      </c>
      <c r="D16" s="101" t="s">
        <v>123</v>
      </c>
      <c r="E16" s="246" t="s">
        <v>122</v>
      </c>
      <c r="F16" s="101" t="s">
        <v>232</v>
      </c>
      <c r="G16" s="187" t="s">
        <v>275</v>
      </c>
      <c r="H16" s="60">
        <v>180</v>
      </c>
      <c r="I16" s="60">
        <v>180</v>
      </c>
      <c r="J16" s="60">
        <v>180</v>
      </c>
      <c r="K16" s="60">
        <v>0</v>
      </c>
      <c r="L16" s="271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8"/>
      <c r="T16" s="238"/>
    </row>
    <row r="17" ht="16.5" customHeight="1" spans="1:20">
      <c r="A17" s="187" t="s">
        <v>169</v>
      </c>
      <c r="B17" s="187" t="s">
        <v>170</v>
      </c>
      <c r="C17" s="187" t="s">
        <v>168</v>
      </c>
      <c r="D17" s="101" t="s">
        <v>123</v>
      </c>
      <c r="E17" s="246" t="s">
        <v>122</v>
      </c>
      <c r="F17" s="101" t="s">
        <v>279</v>
      </c>
      <c r="G17" s="187" t="s">
        <v>275</v>
      </c>
      <c r="H17" s="60">
        <v>7224</v>
      </c>
      <c r="I17" s="60">
        <v>7224</v>
      </c>
      <c r="J17" s="60">
        <v>7224</v>
      </c>
      <c r="K17" s="60">
        <v>0</v>
      </c>
      <c r="L17" s="271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8"/>
      <c r="T17" s="238"/>
    </row>
    <row r="18" ht="16.5" customHeight="1" spans="1:20">
      <c r="A18" s="187" t="s">
        <v>169</v>
      </c>
      <c r="B18" s="187" t="s">
        <v>170</v>
      </c>
      <c r="C18" s="187" t="s">
        <v>168</v>
      </c>
      <c r="D18" s="101" t="s">
        <v>123</v>
      </c>
      <c r="E18" s="246" t="s">
        <v>122</v>
      </c>
      <c r="F18" s="101" t="s">
        <v>280</v>
      </c>
      <c r="G18" s="187" t="s">
        <v>275</v>
      </c>
      <c r="H18" s="60">
        <v>90840</v>
      </c>
      <c r="I18" s="60">
        <v>90840</v>
      </c>
      <c r="J18" s="60">
        <v>90840</v>
      </c>
      <c r="K18" s="60">
        <v>0</v>
      </c>
      <c r="L18" s="271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8"/>
      <c r="T18" s="238"/>
    </row>
    <row r="19" ht="16.5" customHeight="1" spans="1:20">
      <c r="A19" s="187" t="s">
        <v>169</v>
      </c>
      <c r="B19" s="187" t="s">
        <v>170</v>
      </c>
      <c r="C19" s="187" t="s">
        <v>168</v>
      </c>
      <c r="D19" s="101" t="s">
        <v>123</v>
      </c>
      <c r="E19" s="246" t="s">
        <v>122</v>
      </c>
      <c r="F19" s="101" t="s">
        <v>281</v>
      </c>
      <c r="G19" s="187" t="s">
        <v>275</v>
      </c>
      <c r="H19" s="60">
        <v>480406.76</v>
      </c>
      <c r="I19" s="60">
        <v>480406.76</v>
      </c>
      <c r="J19" s="60">
        <v>480406.76</v>
      </c>
      <c r="K19" s="60">
        <v>0</v>
      </c>
      <c r="L19" s="271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8"/>
      <c r="T19" s="238"/>
    </row>
    <row r="20" ht="16.5" customHeight="1" spans="1:20">
      <c r="A20" s="187" t="s">
        <v>169</v>
      </c>
      <c r="B20" s="187" t="s">
        <v>170</v>
      </c>
      <c r="C20" s="187" t="s">
        <v>168</v>
      </c>
      <c r="D20" s="101" t="s">
        <v>123</v>
      </c>
      <c r="E20" s="246" t="s">
        <v>122</v>
      </c>
      <c r="F20" s="101" t="s">
        <v>223</v>
      </c>
      <c r="G20" s="187" t="s">
        <v>275</v>
      </c>
      <c r="H20" s="60">
        <v>47190</v>
      </c>
      <c r="I20" s="60">
        <v>47190</v>
      </c>
      <c r="J20" s="60">
        <v>47190</v>
      </c>
      <c r="K20" s="60">
        <v>0</v>
      </c>
      <c r="L20" s="271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8"/>
      <c r="T20" s="238"/>
    </row>
    <row r="21" ht="16.5" customHeight="1" spans="1:20">
      <c r="A21" s="187" t="s">
        <v>169</v>
      </c>
      <c r="B21" s="187" t="s">
        <v>170</v>
      </c>
      <c r="C21" s="187" t="s">
        <v>168</v>
      </c>
      <c r="D21" s="101" t="s">
        <v>123</v>
      </c>
      <c r="E21" s="246" t="s">
        <v>122</v>
      </c>
      <c r="F21" s="101" t="s">
        <v>282</v>
      </c>
      <c r="G21" s="187" t="s">
        <v>275</v>
      </c>
      <c r="H21" s="60">
        <v>70730.88</v>
      </c>
      <c r="I21" s="60">
        <v>70730.88</v>
      </c>
      <c r="J21" s="60">
        <v>70730.88</v>
      </c>
      <c r="K21" s="60">
        <v>0</v>
      </c>
      <c r="L21" s="271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8"/>
      <c r="T21" s="238"/>
    </row>
    <row r="22" ht="16.5" customHeight="1" spans="1:20">
      <c r="A22" s="187" t="s">
        <v>169</v>
      </c>
      <c r="B22" s="187" t="s">
        <v>170</v>
      </c>
      <c r="C22" s="187" t="s">
        <v>168</v>
      </c>
      <c r="D22" s="101" t="s">
        <v>123</v>
      </c>
      <c r="E22" s="246" t="s">
        <v>122</v>
      </c>
      <c r="F22" s="101" t="s">
        <v>135</v>
      </c>
      <c r="G22" s="187" t="s">
        <v>275</v>
      </c>
      <c r="H22" s="60">
        <v>560083.32</v>
      </c>
      <c r="I22" s="60">
        <v>560083.32</v>
      </c>
      <c r="J22" s="60">
        <v>560083.32</v>
      </c>
      <c r="K22" s="60">
        <v>0</v>
      </c>
      <c r="L22" s="271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8"/>
      <c r="T22" s="238"/>
    </row>
    <row r="23" ht="16.5" customHeight="1" spans="1:20">
      <c r="A23" s="187" t="s">
        <v>169</v>
      </c>
      <c r="B23" s="187" t="s">
        <v>170</v>
      </c>
      <c r="C23" s="187" t="s">
        <v>248</v>
      </c>
      <c r="D23" s="101" t="s">
        <v>123</v>
      </c>
      <c r="E23" s="246" t="s">
        <v>124</v>
      </c>
      <c r="F23" s="101" t="s">
        <v>283</v>
      </c>
      <c r="G23" s="187" t="s">
        <v>275</v>
      </c>
      <c r="H23" s="60">
        <v>30000</v>
      </c>
      <c r="I23" s="60">
        <v>30000</v>
      </c>
      <c r="J23" s="60">
        <v>30000</v>
      </c>
      <c r="K23" s="60">
        <v>0</v>
      </c>
      <c r="L23" s="271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8"/>
      <c r="T23" s="238"/>
    </row>
    <row r="24" ht="16.5" customHeight="1" spans="1:20">
      <c r="A24" s="187" t="s">
        <v>247</v>
      </c>
      <c r="B24" s="187"/>
      <c r="C24" s="187"/>
      <c r="D24" s="101"/>
      <c r="E24" s="246" t="s">
        <v>125</v>
      </c>
      <c r="F24" s="101"/>
      <c r="G24" s="187"/>
      <c r="H24" s="60">
        <v>96043.68</v>
      </c>
      <c r="I24" s="60">
        <v>96043.68</v>
      </c>
      <c r="J24" s="60">
        <v>96043.68</v>
      </c>
      <c r="K24" s="60">
        <v>0</v>
      </c>
      <c r="L24" s="271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8"/>
      <c r="T24" s="238"/>
    </row>
    <row r="25" ht="16.5" customHeight="1" spans="1:18">
      <c r="A25" s="187"/>
      <c r="B25" s="187" t="s">
        <v>248</v>
      </c>
      <c r="C25" s="187"/>
      <c r="D25" s="101"/>
      <c r="E25" s="246" t="s">
        <v>284</v>
      </c>
      <c r="F25" s="101"/>
      <c r="G25" s="187"/>
      <c r="H25" s="60">
        <v>96043.68</v>
      </c>
      <c r="I25" s="60">
        <v>96043.68</v>
      </c>
      <c r="J25" s="60">
        <v>96043.68</v>
      </c>
      <c r="K25" s="60">
        <v>0</v>
      </c>
      <c r="L25" s="271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 t="s">
        <v>249</v>
      </c>
      <c r="B26" s="187" t="s">
        <v>250</v>
      </c>
      <c r="C26" s="187" t="s">
        <v>168</v>
      </c>
      <c r="D26" s="101" t="s">
        <v>121</v>
      </c>
      <c r="E26" s="246" t="s">
        <v>127</v>
      </c>
      <c r="F26" s="101" t="s">
        <v>233</v>
      </c>
      <c r="G26" s="187" t="s">
        <v>275</v>
      </c>
      <c r="H26" s="60">
        <v>96043.68</v>
      </c>
      <c r="I26" s="60">
        <v>96043.68</v>
      </c>
      <c r="J26" s="60">
        <v>96043.68</v>
      </c>
      <c r="K26" s="60">
        <v>0</v>
      </c>
      <c r="L26" s="271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285</v>
      </c>
    </row>
    <row r="2" ht="18" customHeight="1" spans="1:16">
      <c r="A2" s="239" t="s">
        <v>286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287</v>
      </c>
    </row>
    <row r="2" ht="18" customHeight="1" spans="1:16">
      <c r="A2" s="239" t="s">
        <v>288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289</v>
      </c>
    </row>
    <row r="2" ht="18" customHeight="1" spans="1:16">
      <c r="A2" s="239" t="s">
        <v>290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289</v>
      </c>
    </row>
    <row r="2" ht="18" customHeight="1" spans="1:16">
      <c r="A2" s="239" t="s">
        <v>290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291</v>
      </c>
    </row>
    <row r="2" ht="18" customHeight="1" spans="1:16">
      <c r="A2" s="239" t="s">
        <v>292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293</v>
      </c>
    </row>
    <row r="2" ht="18" customHeight="1" spans="1:16">
      <c r="A2" s="239" t="s">
        <v>294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295</v>
      </c>
    </row>
    <row r="2" ht="18" customHeight="1" spans="1:16">
      <c r="A2" s="239" t="s">
        <v>296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297</v>
      </c>
    </row>
    <row r="2" ht="18" customHeight="1" spans="1:16">
      <c r="A2" s="239" t="s">
        <v>298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299</v>
      </c>
    </row>
    <row r="2" ht="18" customHeight="1" spans="1:16">
      <c r="A2" s="239" t="s">
        <v>300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271</v>
      </c>
      <c r="G4" s="47" t="s">
        <v>272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G5" sqref="G5:L8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2"/>
      <c r="U1" s="316"/>
      <c r="V1" s="316"/>
      <c r="W1" s="316"/>
      <c r="X1" s="316"/>
      <c r="Y1" s="316"/>
      <c r="Z1" s="316"/>
      <c r="AA1" s="316"/>
      <c r="AB1" s="316"/>
      <c r="AC1" s="332"/>
      <c r="AD1" s="316"/>
      <c r="AE1" s="316"/>
      <c r="AF1" s="316"/>
      <c r="AG1" s="316"/>
      <c r="AH1" s="316"/>
      <c r="AI1" s="316"/>
      <c r="AJ1" s="316"/>
      <c r="AK1" s="316"/>
      <c r="AL1" s="332" t="s">
        <v>95</v>
      </c>
    </row>
    <row r="2" ht="18" customHeight="1" spans="1:38">
      <c r="A2" s="301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5"/>
      <c r="B5" s="326"/>
      <c r="C5" s="327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28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307"/>
      <c r="B8" s="307"/>
      <c r="C8" s="307"/>
      <c r="D8" s="276"/>
      <c r="E8" s="276" t="s">
        <v>93</v>
      </c>
      <c r="F8" s="260">
        <v>1755837.16</v>
      </c>
      <c r="G8" s="260">
        <v>1755837.16</v>
      </c>
      <c r="H8" s="260">
        <v>1725837.16</v>
      </c>
      <c r="I8" s="260">
        <v>1501799.48</v>
      </c>
      <c r="J8" s="260">
        <v>50000</v>
      </c>
      <c r="K8" s="260">
        <v>174037.68</v>
      </c>
      <c r="L8" s="260">
        <v>30000</v>
      </c>
      <c r="M8" s="260">
        <v>0</v>
      </c>
      <c r="N8" s="260">
        <v>0</v>
      </c>
      <c r="O8" s="260">
        <v>0</v>
      </c>
      <c r="P8" s="260">
        <v>0</v>
      </c>
      <c r="Q8" s="260">
        <v>30000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07"/>
      <c r="B9" s="307"/>
      <c r="C9" s="307"/>
      <c r="D9" s="276" t="s">
        <v>94</v>
      </c>
      <c r="E9" s="276" t="s">
        <v>3</v>
      </c>
      <c r="F9" s="260">
        <v>1755837.16</v>
      </c>
      <c r="G9" s="260">
        <v>1755837.16</v>
      </c>
      <c r="H9" s="260">
        <v>1725837.16</v>
      </c>
      <c r="I9" s="260">
        <v>1501799.48</v>
      </c>
      <c r="J9" s="260">
        <v>50000</v>
      </c>
      <c r="K9" s="260">
        <v>174037.68</v>
      </c>
      <c r="L9" s="260">
        <v>30000</v>
      </c>
      <c r="M9" s="260">
        <v>0</v>
      </c>
      <c r="N9" s="260">
        <v>0</v>
      </c>
      <c r="O9" s="260">
        <v>0</v>
      </c>
      <c r="P9" s="260">
        <v>0</v>
      </c>
      <c r="Q9" s="260">
        <v>30000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07">
        <v>211</v>
      </c>
      <c r="B10" s="307"/>
      <c r="C10" s="307"/>
      <c r="D10" s="276"/>
      <c r="E10" s="276" t="s">
        <v>119</v>
      </c>
      <c r="F10" s="260">
        <v>1659793.48</v>
      </c>
      <c r="G10" s="260">
        <v>1659793.48</v>
      </c>
      <c r="H10" s="260">
        <v>1629793.48</v>
      </c>
      <c r="I10" s="260">
        <v>1501799.48</v>
      </c>
      <c r="J10" s="260">
        <v>50000</v>
      </c>
      <c r="K10" s="260">
        <v>77994</v>
      </c>
      <c r="L10" s="260">
        <v>30000</v>
      </c>
      <c r="M10" s="260">
        <v>0</v>
      </c>
      <c r="N10" s="260">
        <v>0</v>
      </c>
      <c r="O10" s="260">
        <v>0</v>
      </c>
      <c r="P10" s="260">
        <v>0</v>
      </c>
      <c r="Q10" s="260">
        <v>30000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07"/>
      <c r="B11" s="307">
        <v>1</v>
      </c>
      <c r="C11" s="307"/>
      <c r="D11" s="276"/>
      <c r="E11" s="276" t="s">
        <v>120</v>
      </c>
      <c r="F11" s="260">
        <v>1659793.48</v>
      </c>
      <c r="G11" s="260">
        <v>1659793.48</v>
      </c>
      <c r="H11" s="260">
        <v>1629793.48</v>
      </c>
      <c r="I11" s="260">
        <v>1501799.48</v>
      </c>
      <c r="J11" s="260">
        <v>50000</v>
      </c>
      <c r="K11" s="260">
        <v>77994</v>
      </c>
      <c r="L11" s="260">
        <v>30000</v>
      </c>
      <c r="M11" s="260">
        <v>0</v>
      </c>
      <c r="N11" s="260">
        <v>0</v>
      </c>
      <c r="O11" s="260">
        <v>0</v>
      </c>
      <c r="P11" s="260">
        <v>0</v>
      </c>
      <c r="Q11" s="260">
        <v>30000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07">
        <v>211</v>
      </c>
      <c r="B12" s="307">
        <v>1</v>
      </c>
      <c r="C12" s="307">
        <v>1</v>
      </c>
      <c r="D12" s="276" t="s">
        <v>121</v>
      </c>
      <c r="E12" s="276" t="s">
        <v>122</v>
      </c>
      <c r="F12" s="260">
        <v>1629793.48</v>
      </c>
      <c r="G12" s="260">
        <v>1629793.48</v>
      </c>
      <c r="H12" s="260">
        <v>1629793.48</v>
      </c>
      <c r="I12" s="260">
        <v>1501799.48</v>
      </c>
      <c r="J12" s="260">
        <v>50000</v>
      </c>
      <c r="K12" s="260">
        <v>77994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07">
        <v>211</v>
      </c>
      <c r="B13" s="307">
        <v>1</v>
      </c>
      <c r="C13" s="307">
        <v>2</v>
      </c>
      <c r="D13" s="276" t="s">
        <v>123</v>
      </c>
      <c r="E13" s="276" t="s">
        <v>124</v>
      </c>
      <c r="F13" s="260">
        <v>30000</v>
      </c>
      <c r="G13" s="260">
        <v>30000</v>
      </c>
      <c r="H13" s="260">
        <v>0</v>
      </c>
      <c r="I13" s="260">
        <v>0</v>
      </c>
      <c r="J13" s="260">
        <v>0</v>
      </c>
      <c r="K13" s="260">
        <v>0</v>
      </c>
      <c r="L13" s="260">
        <v>30000</v>
      </c>
      <c r="M13" s="260">
        <v>0</v>
      </c>
      <c r="N13" s="260">
        <v>0</v>
      </c>
      <c r="O13" s="260">
        <v>0</v>
      </c>
      <c r="P13" s="260">
        <v>0</v>
      </c>
      <c r="Q13" s="260">
        <v>30000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07">
        <v>221</v>
      </c>
      <c r="B14" s="307"/>
      <c r="C14" s="307"/>
      <c r="D14" s="276"/>
      <c r="E14" s="276" t="s">
        <v>125</v>
      </c>
      <c r="F14" s="260">
        <v>96043.68</v>
      </c>
      <c r="G14" s="260">
        <v>96043.68</v>
      </c>
      <c r="H14" s="260">
        <v>96043.68</v>
      </c>
      <c r="I14" s="260">
        <v>0</v>
      </c>
      <c r="J14" s="260">
        <v>0</v>
      </c>
      <c r="K14" s="260">
        <v>96043.68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07"/>
      <c r="B15" s="307">
        <v>2</v>
      </c>
      <c r="C15" s="307"/>
      <c r="D15" s="276"/>
      <c r="E15" s="276" t="s">
        <v>126</v>
      </c>
      <c r="F15" s="260">
        <v>96043.68</v>
      </c>
      <c r="G15" s="260">
        <v>96043.68</v>
      </c>
      <c r="H15" s="260">
        <v>96043.68</v>
      </c>
      <c r="I15" s="260">
        <v>0</v>
      </c>
      <c r="J15" s="260">
        <v>0</v>
      </c>
      <c r="K15" s="260">
        <v>96043.68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07">
        <v>221</v>
      </c>
      <c r="B16" s="307">
        <v>2</v>
      </c>
      <c r="C16" s="307">
        <v>1</v>
      </c>
      <c r="D16" s="276" t="s">
        <v>121</v>
      </c>
      <c r="E16" s="276" t="s">
        <v>127</v>
      </c>
      <c r="F16" s="260">
        <v>96043.68</v>
      </c>
      <c r="G16" s="260">
        <v>96043.68</v>
      </c>
      <c r="H16" s="260">
        <v>96043.68</v>
      </c>
      <c r="I16" s="260">
        <v>0</v>
      </c>
      <c r="J16" s="260">
        <v>0</v>
      </c>
      <c r="K16" s="260">
        <v>96043.68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8" customHeight="1" spans="1:38">
      <c r="A17" s="315"/>
      <c r="B17" s="315"/>
      <c r="C17" s="329"/>
      <c r="D17" s="329"/>
      <c r="E17" s="330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</row>
    <row r="18" ht="18" customHeight="1" spans="1:38">
      <c r="A18" s="315"/>
      <c r="B18" s="315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301</v>
      </c>
      <c r="R1" s="238"/>
    </row>
    <row r="2" ht="18" customHeight="1" spans="1:18">
      <c r="A2" s="239" t="s">
        <v>302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7</v>
      </c>
      <c r="R3" s="238"/>
    </row>
    <row r="4" ht="16.5" customHeight="1" spans="1:18">
      <c r="A4" s="48" t="s">
        <v>66</v>
      </c>
      <c r="B4" s="47" t="s">
        <v>67</v>
      </c>
      <c r="C4" s="71" t="s">
        <v>303</v>
      </c>
      <c r="D4" s="240" t="s">
        <v>304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305</v>
      </c>
      <c r="R4" s="238"/>
    </row>
    <row r="5" ht="16.5" customHeight="1" spans="1:18">
      <c r="A5" s="48"/>
      <c r="B5" s="47"/>
      <c r="C5" s="72"/>
      <c r="D5" s="209" t="s">
        <v>306</v>
      </c>
      <c r="E5" s="242" t="s">
        <v>307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48" t="s">
        <v>71</v>
      </c>
      <c r="P5" s="47" t="s">
        <v>308</v>
      </c>
      <c r="Q5" s="225"/>
      <c r="R5" s="238"/>
    </row>
    <row r="6" ht="40.5" customHeight="1" spans="1:18">
      <c r="A6" s="48"/>
      <c r="B6" s="47"/>
      <c r="C6" s="72"/>
      <c r="D6" s="228"/>
      <c r="E6" s="208" t="s">
        <v>309</v>
      </c>
      <c r="F6" s="208" t="s">
        <v>310</v>
      </c>
      <c r="G6" s="208" t="s">
        <v>311</v>
      </c>
      <c r="H6" s="208" t="s">
        <v>312</v>
      </c>
      <c r="I6" s="208" t="s">
        <v>313</v>
      </c>
      <c r="J6" s="208" t="s">
        <v>314</v>
      </c>
      <c r="K6" s="208" t="s">
        <v>315</v>
      </c>
      <c r="L6" s="208" t="s">
        <v>72</v>
      </c>
      <c r="M6" s="228" t="s">
        <v>316</v>
      </c>
      <c r="N6" s="229" t="s">
        <v>317</v>
      </c>
      <c r="O6" s="48"/>
      <c r="P6" s="47"/>
      <c r="Q6" s="225"/>
      <c r="R6" s="238"/>
    </row>
    <row r="7" ht="16.5" customHeight="1" spans="1:18">
      <c r="A7" s="77" t="s">
        <v>81</v>
      </c>
      <c r="B7" s="77" t="s">
        <v>81</v>
      </c>
      <c r="C7" s="244" t="s">
        <v>81</v>
      </c>
      <c r="D7" s="245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1">
        <v>12</v>
      </c>
      <c r="P7" s="181">
        <v>13</v>
      </c>
      <c r="Q7" s="245">
        <v>14</v>
      </c>
      <c r="R7" s="237"/>
    </row>
    <row r="8" s="41" customFormat="1" ht="16.5" customHeight="1" spans="1:18">
      <c r="A8" s="58"/>
      <c r="B8" s="59"/>
      <c r="C8" s="246"/>
      <c r="D8" s="60"/>
      <c r="E8" s="60"/>
      <c r="F8" s="90"/>
      <c r="G8" s="247"/>
      <c r="H8" s="60"/>
      <c r="I8" s="60"/>
      <c r="J8" s="60"/>
      <c r="K8" s="60"/>
      <c r="L8" s="60"/>
      <c r="M8" s="60"/>
      <c r="N8" s="60"/>
      <c r="O8" s="60"/>
      <c r="P8" s="60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1"/>
      <c r="P9" s="41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1"/>
      <c r="P10" s="41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1"/>
      <c r="P11" s="41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1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1"/>
      <c r="P13" s="41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318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319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130</v>
      </c>
      <c r="B4" s="174"/>
      <c r="C4" s="174"/>
      <c r="D4" s="174" t="s">
        <v>66</v>
      </c>
      <c r="E4" s="175" t="s">
        <v>67</v>
      </c>
      <c r="F4" s="176" t="s">
        <v>320</v>
      </c>
      <c r="G4" s="176"/>
      <c r="H4" s="177"/>
      <c r="I4" s="202" t="s">
        <v>321</v>
      </c>
      <c r="J4" s="178" t="s">
        <v>322</v>
      </c>
      <c r="K4" s="203" t="s">
        <v>323</v>
      </c>
      <c r="L4" s="204" t="s">
        <v>324</v>
      </c>
      <c r="M4" s="205" t="s">
        <v>325</v>
      </c>
      <c r="N4" s="83" t="s">
        <v>69</v>
      </c>
      <c r="O4" s="83"/>
      <c r="P4" s="78"/>
      <c r="Q4" s="223" t="s">
        <v>70</v>
      </c>
      <c r="R4" s="223"/>
      <c r="S4" s="224"/>
      <c r="T4" s="48" t="s">
        <v>326</v>
      </c>
      <c r="U4" s="47" t="s">
        <v>327</v>
      </c>
      <c r="V4" s="225" t="s">
        <v>73</v>
      </c>
      <c r="W4" s="226" t="s">
        <v>328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329</v>
      </c>
      <c r="G5" s="180" t="s">
        <v>330</v>
      </c>
      <c r="H5" s="117" t="s">
        <v>331</v>
      </c>
      <c r="I5" s="202"/>
      <c r="J5" s="178"/>
      <c r="K5" s="206"/>
      <c r="L5" s="204"/>
      <c r="M5" s="205"/>
      <c r="N5" s="83"/>
      <c r="O5" s="83"/>
      <c r="P5" s="78"/>
      <c r="Q5" s="223"/>
      <c r="R5" s="223"/>
      <c r="S5" s="224"/>
      <c r="T5" s="48"/>
      <c r="U5" s="47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10" t="s">
        <v>81</v>
      </c>
      <c r="J7" s="186" t="s">
        <v>81</v>
      </c>
      <c r="K7" s="186" t="s">
        <v>81</v>
      </c>
      <c r="L7" s="211" t="s">
        <v>81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1</v>
      </c>
      <c r="L8" s="187"/>
      <c r="M8" s="60">
        <v>4000</v>
      </c>
      <c r="N8" s="60">
        <v>4000</v>
      </c>
      <c r="O8" s="60">
        <v>4000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1</v>
      </c>
      <c r="L9" s="187"/>
      <c r="M9" s="60">
        <v>4000</v>
      </c>
      <c r="N9" s="60">
        <v>4000</v>
      </c>
      <c r="O9" s="60">
        <v>4000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167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1</v>
      </c>
      <c r="L10" s="187"/>
      <c r="M10" s="60">
        <v>4000</v>
      </c>
      <c r="N10" s="60">
        <v>4000</v>
      </c>
      <c r="O10" s="60">
        <v>4000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168</v>
      </c>
      <c r="C11" s="188"/>
      <c r="D11" s="59"/>
      <c r="E11" s="101"/>
      <c r="F11" s="101"/>
      <c r="G11" s="101"/>
      <c r="H11" s="189"/>
      <c r="I11" s="59"/>
      <c r="J11" s="101"/>
      <c r="K11" s="97">
        <v>1</v>
      </c>
      <c r="L11" s="187"/>
      <c r="M11" s="60">
        <v>4000</v>
      </c>
      <c r="N11" s="60">
        <v>4000</v>
      </c>
      <c r="O11" s="60">
        <v>4000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168</v>
      </c>
      <c r="D12" s="59"/>
      <c r="E12" s="101"/>
      <c r="F12" s="101"/>
      <c r="G12" s="101"/>
      <c r="H12" s="189"/>
      <c r="I12" s="59"/>
      <c r="J12" s="101"/>
      <c r="K12" s="97">
        <v>1</v>
      </c>
      <c r="L12" s="187"/>
      <c r="M12" s="60">
        <v>4000</v>
      </c>
      <c r="N12" s="60">
        <v>4000</v>
      </c>
      <c r="O12" s="60">
        <v>4000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7" t="s">
        <v>169</v>
      </c>
      <c r="B13" s="187" t="s">
        <v>170</v>
      </c>
      <c r="C13" s="188" t="s">
        <v>170</v>
      </c>
      <c r="D13" s="59" t="s">
        <v>121</v>
      </c>
      <c r="E13" s="101" t="s">
        <v>3</v>
      </c>
      <c r="F13" s="101" t="s">
        <v>192</v>
      </c>
      <c r="G13" s="101" t="s">
        <v>332</v>
      </c>
      <c r="H13" s="189" t="s">
        <v>333</v>
      </c>
      <c r="I13" s="59" t="s">
        <v>334</v>
      </c>
      <c r="J13" s="101"/>
      <c r="K13" s="97">
        <v>1</v>
      </c>
      <c r="L13" s="187" t="s">
        <v>335</v>
      </c>
      <c r="M13" s="60">
        <v>4000</v>
      </c>
      <c r="N13" s="60">
        <v>4000</v>
      </c>
      <c r="O13" s="60">
        <v>4000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1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1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1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1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33333333333333" style="145"/>
  </cols>
  <sheetData>
    <row r="1" ht="65.25" customHeight="1" spans="1:234">
      <c r="A1" s="146" t="s">
        <v>336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337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34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338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9" t="s">
        <v>339</v>
      </c>
      <c r="B3" s="149" t="s">
        <v>93</v>
      </c>
      <c r="C3" s="150" t="s">
        <v>340</v>
      </c>
      <c r="D3" s="149" t="s">
        <v>341</v>
      </c>
      <c r="E3" s="149"/>
      <c r="F3" s="149"/>
      <c r="G3" s="151" t="s">
        <v>342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205</v>
      </c>
      <c r="K4" s="154"/>
      <c r="L4" s="166"/>
      <c r="M4" s="153" t="s">
        <v>343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344</v>
      </c>
      <c r="H5" s="149" t="s">
        <v>103</v>
      </c>
      <c r="I5" s="149" t="s">
        <v>104</v>
      </c>
      <c r="J5" s="149" t="s">
        <v>344</v>
      </c>
      <c r="K5" s="149" t="s">
        <v>103</v>
      </c>
      <c r="L5" s="149" t="s">
        <v>104</v>
      </c>
      <c r="M5" s="149" t="s">
        <v>344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5" t="s">
        <v>345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4" customFormat="1" ht="12" spans="1:234">
      <c r="A7" s="159" t="s">
        <v>93</v>
      </c>
      <c r="B7" s="160">
        <v>15000</v>
      </c>
      <c r="C7" s="161">
        <v>0</v>
      </c>
      <c r="D7" s="161">
        <v>0</v>
      </c>
      <c r="E7" s="161">
        <v>0</v>
      </c>
      <c r="F7" s="161">
        <v>0</v>
      </c>
      <c r="G7" s="160">
        <v>15000</v>
      </c>
      <c r="H7" s="160">
        <v>15000</v>
      </c>
      <c r="I7" s="160">
        <v>0</v>
      </c>
      <c r="J7" s="160">
        <v>15000</v>
      </c>
      <c r="K7" s="160">
        <v>15000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234">
      <c r="A8" s="159" t="s">
        <v>3</v>
      </c>
      <c r="B8" s="160">
        <v>15000</v>
      </c>
      <c r="C8" s="161">
        <v>0</v>
      </c>
      <c r="D8" s="161">
        <v>0</v>
      </c>
      <c r="E8" s="161">
        <v>0</v>
      </c>
      <c r="F8" s="161">
        <v>0</v>
      </c>
      <c r="G8" s="160">
        <v>15000</v>
      </c>
      <c r="H8" s="160">
        <v>15000</v>
      </c>
      <c r="I8" s="160">
        <v>0</v>
      </c>
      <c r="J8" s="160">
        <v>15000</v>
      </c>
      <c r="K8" s="160">
        <v>15000</v>
      </c>
      <c r="L8" s="160">
        <v>0</v>
      </c>
      <c r="M8" s="168">
        <v>0</v>
      </c>
      <c r="N8" s="168">
        <v>0</v>
      </c>
      <c r="O8" s="16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8"/>
      <c r="B11" s="148"/>
      <c r="C11" s="148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4"/>
      <c r="B12" s="144"/>
      <c r="C12" s="144"/>
      <c r="D12" s="14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4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346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347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348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349</v>
      </c>
      <c r="D4" s="107"/>
      <c r="E4" s="107"/>
      <c r="F4" s="107"/>
      <c r="G4" s="107"/>
      <c r="H4" s="107"/>
      <c r="I4" s="107"/>
      <c r="J4" s="108"/>
      <c r="K4" s="107" t="s">
        <v>350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351</v>
      </c>
      <c r="AA4" s="47" t="s">
        <v>352</v>
      </c>
      <c r="AB4" s="104" t="s">
        <v>353</v>
      </c>
      <c r="AC4" s="134" t="s">
        <v>354</v>
      </c>
      <c r="AD4" s="134" t="s">
        <v>355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356</v>
      </c>
      <c r="E5" s="45" t="s">
        <v>357</v>
      </c>
      <c r="F5" s="45"/>
      <c r="G5" s="45"/>
      <c r="H5" s="45"/>
      <c r="I5" s="45"/>
      <c r="J5" s="47" t="s">
        <v>358</v>
      </c>
      <c r="K5" s="72" t="s">
        <v>93</v>
      </c>
      <c r="L5" s="107" t="s">
        <v>359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360</v>
      </c>
      <c r="X5" s="140" t="s">
        <v>361</v>
      </c>
      <c r="Y5" s="47" t="s">
        <v>362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363</v>
      </c>
      <c r="N6" s="107" t="s">
        <v>364</v>
      </c>
      <c r="O6" s="107"/>
      <c r="P6" s="107"/>
      <c r="Q6" s="107"/>
      <c r="R6" s="107"/>
      <c r="S6" s="107" t="s">
        <v>365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366</v>
      </c>
      <c r="G7" s="138" t="s">
        <v>367</v>
      </c>
      <c r="H7" s="139" t="s">
        <v>368</v>
      </c>
      <c r="I7" s="139" t="s">
        <v>369</v>
      </c>
      <c r="J7" s="47"/>
      <c r="K7" s="72"/>
      <c r="L7" s="47"/>
      <c r="M7" s="47"/>
      <c r="N7" s="138" t="s">
        <v>53</v>
      </c>
      <c r="O7" s="138" t="s">
        <v>366</v>
      </c>
      <c r="P7" s="138" t="s">
        <v>367</v>
      </c>
      <c r="Q7" s="139" t="s">
        <v>368</v>
      </c>
      <c r="R7" s="138" t="s">
        <v>369</v>
      </c>
      <c r="S7" s="138" t="s">
        <v>365</v>
      </c>
      <c r="T7" s="138" t="s">
        <v>370</v>
      </c>
      <c r="U7" s="138" t="s">
        <v>371</v>
      </c>
      <c r="V7" s="138" t="s">
        <v>372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10</v>
      </c>
      <c r="D9" s="97">
        <v>5</v>
      </c>
      <c r="E9" s="97">
        <v>4</v>
      </c>
      <c r="F9" s="97">
        <v>0</v>
      </c>
      <c r="G9" s="97">
        <v>0</v>
      </c>
      <c r="H9" s="97">
        <v>4</v>
      </c>
      <c r="I9" s="97">
        <v>0</v>
      </c>
      <c r="J9" s="97">
        <v>1</v>
      </c>
      <c r="K9" s="97">
        <v>11</v>
      </c>
      <c r="L9" s="97">
        <v>10</v>
      </c>
      <c r="M9" s="97">
        <v>5</v>
      </c>
      <c r="N9" s="97">
        <v>4</v>
      </c>
      <c r="O9" s="97">
        <v>0</v>
      </c>
      <c r="P9" s="97">
        <v>0</v>
      </c>
      <c r="Q9" s="97">
        <v>4</v>
      </c>
      <c r="R9" s="97">
        <v>0</v>
      </c>
      <c r="S9" s="97">
        <v>1</v>
      </c>
      <c r="T9" s="97">
        <v>1</v>
      </c>
      <c r="U9" s="97">
        <v>0</v>
      </c>
      <c r="V9" s="97">
        <v>0</v>
      </c>
      <c r="W9" s="97">
        <v>0</v>
      </c>
      <c r="X9" s="97">
        <v>0</v>
      </c>
      <c r="Y9" s="97">
        <v>1</v>
      </c>
      <c r="Z9" s="98">
        <v>0</v>
      </c>
      <c r="AA9" s="98">
        <v>0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10</v>
      </c>
      <c r="D10" s="97">
        <v>5</v>
      </c>
      <c r="E10" s="97">
        <v>4</v>
      </c>
      <c r="F10" s="97">
        <v>0</v>
      </c>
      <c r="G10" s="97">
        <v>0</v>
      </c>
      <c r="H10" s="97">
        <v>4</v>
      </c>
      <c r="I10" s="97">
        <v>0</v>
      </c>
      <c r="J10" s="97">
        <v>1</v>
      </c>
      <c r="K10" s="97">
        <v>11</v>
      </c>
      <c r="L10" s="97">
        <v>10</v>
      </c>
      <c r="M10" s="97">
        <v>5</v>
      </c>
      <c r="N10" s="97">
        <v>4</v>
      </c>
      <c r="O10" s="97">
        <v>0</v>
      </c>
      <c r="P10" s="97">
        <v>0</v>
      </c>
      <c r="Q10" s="97">
        <v>4</v>
      </c>
      <c r="R10" s="97">
        <v>0</v>
      </c>
      <c r="S10" s="97">
        <v>1</v>
      </c>
      <c r="T10" s="97">
        <v>1</v>
      </c>
      <c r="U10" s="97">
        <v>0</v>
      </c>
      <c r="V10" s="97">
        <v>0</v>
      </c>
      <c r="W10" s="97">
        <v>0</v>
      </c>
      <c r="X10" s="97">
        <v>0</v>
      </c>
      <c r="Y10" s="97">
        <v>1</v>
      </c>
      <c r="Z10" s="98">
        <v>0</v>
      </c>
      <c r="AA10" s="98">
        <v>0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373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374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348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375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376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377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378</v>
      </c>
      <c r="D5" s="103" t="s">
        <v>379</v>
      </c>
      <c r="E5" s="96"/>
      <c r="F5" s="96"/>
      <c r="G5" s="103" t="s">
        <v>380</v>
      </c>
      <c r="H5" s="96"/>
      <c r="I5" s="96"/>
      <c r="J5" s="96"/>
      <c r="K5" s="96"/>
      <c r="L5" s="96"/>
      <c r="M5" s="108"/>
      <c r="N5" s="48" t="s">
        <v>378</v>
      </c>
      <c r="O5" s="65" t="s">
        <v>381</v>
      </c>
      <c r="P5" s="66"/>
      <c r="Q5" s="116" t="s">
        <v>382</v>
      </c>
      <c r="R5" s="117"/>
      <c r="S5" s="117"/>
      <c r="T5" s="117"/>
      <c r="U5" s="96" t="s">
        <v>383</v>
      </c>
      <c r="V5" s="96"/>
      <c r="W5" s="96"/>
      <c r="X5" s="51"/>
      <c r="Y5" s="48" t="s">
        <v>384</v>
      </c>
      <c r="Z5" s="117" t="s">
        <v>385</v>
      </c>
      <c r="AA5" s="117"/>
      <c r="AB5" s="122"/>
      <c r="AC5" s="47" t="s">
        <v>386</v>
      </c>
      <c r="AD5" s="47"/>
      <c r="AE5" s="47"/>
      <c r="AF5" s="123"/>
      <c r="AG5" s="133" t="s">
        <v>387</v>
      </c>
      <c r="AH5" s="89"/>
      <c r="AI5" s="89"/>
      <c r="AJ5" s="134" t="s">
        <v>388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389</v>
      </c>
      <c r="E6" s="104" t="s">
        <v>390</v>
      </c>
      <c r="F6" s="104" t="s">
        <v>391</v>
      </c>
      <c r="G6" s="104" t="s">
        <v>381</v>
      </c>
      <c r="H6" s="47"/>
      <c r="I6" s="104" t="s">
        <v>392</v>
      </c>
      <c r="J6" s="47"/>
      <c r="K6" s="104" t="s">
        <v>383</v>
      </c>
      <c r="L6" s="48"/>
      <c r="M6" s="47" t="s">
        <v>384</v>
      </c>
      <c r="N6" s="71"/>
      <c r="O6" s="109" t="s">
        <v>393</v>
      </c>
      <c r="P6" s="110" t="s">
        <v>394</v>
      </c>
      <c r="Q6" s="118" t="s">
        <v>395</v>
      </c>
      <c r="R6" s="47"/>
      <c r="S6" s="104" t="s">
        <v>396</v>
      </c>
      <c r="T6" s="47"/>
      <c r="U6" s="119" t="s">
        <v>397</v>
      </c>
      <c r="V6" s="54"/>
      <c r="W6" s="119" t="s">
        <v>398</v>
      </c>
      <c r="X6" s="69"/>
      <c r="Y6" s="47"/>
      <c r="Z6" s="124" t="s">
        <v>399</v>
      </c>
      <c r="AA6" s="125" t="s">
        <v>400</v>
      </c>
      <c r="AB6" s="47" t="s">
        <v>401</v>
      </c>
      <c r="AC6" s="119" t="s">
        <v>402</v>
      </c>
      <c r="AD6" s="125" t="s">
        <v>403</v>
      </c>
      <c r="AE6" s="69" t="s">
        <v>404</v>
      </c>
      <c r="AF6" s="47" t="s">
        <v>405</v>
      </c>
      <c r="AG6" s="118" t="s">
        <v>389</v>
      </c>
      <c r="AH6" s="104" t="s">
        <v>406</v>
      </c>
      <c r="AI6" s="104" t="s">
        <v>407</v>
      </c>
      <c r="AJ6" s="104" t="s">
        <v>389</v>
      </c>
      <c r="AK6" s="104" t="s">
        <v>406</v>
      </c>
      <c r="AL6" s="104" t="s">
        <v>407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408</v>
      </c>
      <c r="H7" s="104" t="s">
        <v>409</v>
      </c>
      <c r="I7" s="104" t="s">
        <v>395</v>
      </c>
      <c r="J7" s="104" t="s">
        <v>410</v>
      </c>
      <c r="K7" s="104" t="s">
        <v>411</v>
      </c>
      <c r="L7" s="111" t="s">
        <v>398</v>
      </c>
      <c r="M7" s="47"/>
      <c r="N7" s="71"/>
      <c r="O7" s="109"/>
      <c r="P7" s="110"/>
      <c r="Q7" s="118" t="s">
        <v>412</v>
      </c>
      <c r="R7" s="104" t="s">
        <v>413</v>
      </c>
      <c r="S7" s="104" t="s">
        <v>412</v>
      </c>
      <c r="T7" s="104" t="s">
        <v>413</v>
      </c>
      <c r="U7" s="104" t="s">
        <v>412</v>
      </c>
      <c r="V7" s="104" t="s">
        <v>413</v>
      </c>
      <c r="W7" s="104" t="s">
        <v>412</v>
      </c>
      <c r="X7" s="111" t="s">
        <v>413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4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2</v>
      </c>
      <c r="M9" s="105">
        <v>2</v>
      </c>
      <c r="N9" s="105">
        <v>5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2</v>
      </c>
      <c r="U9" s="105">
        <v>0</v>
      </c>
      <c r="V9" s="105">
        <v>0</v>
      </c>
      <c r="W9" s="105">
        <v>1</v>
      </c>
      <c r="X9" s="105">
        <v>1</v>
      </c>
      <c r="Y9" s="105">
        <v>1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1</v>
      </c>
      <c r="AF9" s="105">
        <v>0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4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2</v>
      </c>
      <c r="M10" s="105">
        <v>2</v>
      </c>
      <c r="N10" s="105">
        <v>5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2</v>
      </c>
      <c r="U10" s="105">
        <v>0</v>
      </c>
      <c r="V10" s="105">
        <v>0</v>
      </c>
      <c r="W10" s="105">
        <v>1</v>
      </c>
      <c r="X10" s="105">
        <v>1</v>
      </c>
      <c r="Y10" s="105">
        <v>1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1</v>
      </c>
      <c r="AF10" s="105">
        <v>0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414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415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348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416</v>
      </c>
      <c r="D4" s="47" t="s">
        <v>417</v>
      </c>
      <c r="E4" s="47" t="s">
        <v>418</v>
      </c>
      <c r="F4" s="47" t="s">
        <v>419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420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421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348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422</v>
      </c>
      <c r="D4" s="96"/>
      <c r="E4" s="96"/>
      <c r="F4" s="96"/>
      <c r="G4" s="96"/>
      <c r="H4" s="70"/>
      <c r="I4" s="96"/>
      <c r="J4" s="96"/>
      <c r="K4" s="96" t="s">
        <v>423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424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425</v>
      </c>
      <c r="E5" s="47" t="s">
        <v>426</v>
      </c>
      <c r="F5" s="47" t="s">
        <v>427</v>
      </c>
      <c r="G5" s="47" t="s">
        <v>428</v>
      </c>
      <c r="H5" s="47" t="s">
        <v>429</v>
      </c>
      <c r="I5" s="47" t="s">
        <v>430</v>
      </c>
      <c r="J5" s="47" t="s">
        <v>431</v>
      </c>
      <c r="K5" s="47" t="s">
        <v>432</v>
      </c>
      <c r="L5" s="47" t="s">
        <v>433</v>
      </c>
      <c r="M5" s="47" t="s">
        <v>434</v>
      </c>
      <c r="N5" s="47" t="s">
        <v>435</v>
      </c>
      <c r="O5" s="47" t="s">
        <v>436</v>
      </c>
      <c r="P5" s="47" t="s">
        <v>437</v>
      </c>
      <c r="Q5" s="47" t="s">
        <v>438</v>
      </c>
      <c r="R5" s="47" t="s">
        <v>439</v>
      </c>
      <c r="S5" s="47" t="s">
        <v>440</v>
      </c>
      <c r="T5" s="47" t="s">
        <v>441</v>
      </c>
      <c r="U5" s="54" t="s">
        <v>53</v>
      </c>
      <c r="V5" s="54" t="s">
        <v>442</v>
      </c>
      <c r="W5" s="54" t="s">
        <v>443</v>
      </c>
      <c r="X5" s="54" t="s">
        <v>444</v>
      </c>
      <c r="Y5" s="54" t="s">
        <v>445</v>
      </c>
      <c r="Z5" s="54" t="s">
        <v>446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447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448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449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450</v>
      </c>
      <c r="D4" s="88" t="s">
        <v>451</v>
      </c>
      <c r="E4" s="88" t="s">
        <v>452</v>
      </c>
      <c r="F4" s="88" t="s">
        <v>453</v>
      </c>
      <c r="G4" s="88" t="s">
        <v>454</v>
      </c>
      <c r="H4" s="88" t="s">
        <v>455</v>
      </c>
      <c r="I4" s="88" t="s">
        <v>456</v>
      </c>
      <c r="J4" s="88" t="s">
        <v>457</v>
      </c>
      <c r="K4" s="88" t="s">
        <v>458</v>
      </c>
      <c r="L4" s="88" t="s">
        <v>459</v>
      </c>
      <c r="M4" s="88" t="s">
        <v>460</v>
      </c>
      <c r="N4" s="88" t="s">
        <v>461</v>
      </c>
      <c r="O4" s="88" t="s">
        <v>462</v>
      </c>
      <c r="P4" s="88" t="s">
        <v>463</v>
      </c>
      <c r="Q4" s="88" t="s">
        <v>464</v>
      </c>
      <c r="R4" s="88" t="s">
        <v>465</v>
      </c>
      <c r="S4" s="88" t="s">
        <v>466</v>
      </c>
      <c r="T4" s="88" t="s">
        <v>467</v>
      </c>
      <c r="U4" s="88" t="s">
        <v>468</v>
      </c>
      <c r="V4" s="88" t="s">
        <v>469</v>
      </c>
      <c r="W4" s="88" t="s">
        <v>470</v>
      </c>
      <c r="X4" s="88" t="s">
        <v>471</v>
      </c>
      <c r="Y4" s="88" t="s">
        <v>472</v>
      </c>
      <c r="Z4" s="88" t="s">
        <v>473</v>
      </c>
      <c r="AA4" s="88" t="s">
        <v>474</v>
      </c>
      <c r="AB4" s="88" t="s">
        <v>475</v>
      </c>
      <c r="AC4" s="88" t="s">
        <v>476</v>
      </c>
      <c r="AD4" s="88" t="s">
        <v>477</v>
      </c>
      <c r="AE4" s="88" t="s">
        <v>478</v>
      </c>
      <c r="AF4" s="88" t="s">
        <v>479</v>
      </c>
      <c r="AG4" s="88" t="s">
        <v>480</v>
      </c>
      <c r="AH4" s="88" t="s">
        <v>481</v>
      </c>
      <c r="AI4" s="88" t="s">
        <v>482</v>
      </c>
      <c r="AJ4" s="88" t="s">
        <v>483</v>
      </c>
      <c r="AK4" s="88" t="s">
        <v>484</v>
      </c>
      <c r="AL4" s="88" t="s">
        <v>485</v>
      </c>
      <c r="AM4" s="88" t="s">
        <v>486</v>
      </c>
      <c r="AN4" s="88" t="s">
        <v>487</v>
      </c>
      <c r="AO4" s="88" t="s">
        <v>488</v>
      </c>
      <c r="AP4" s="88" t="s">
        <v>489</v>
      </c>
      <c r="AQ4" s="88" t="s">
        <v>490</v>
      </c>
      <c r="AR4" s="88" t="s">
        <v>491</v>
      </c>
      <c r="AS4" s="88" t="s">
        <v>492</v>
      </c>
      <c r="AT4" s="88" t="s">
        <v>493</v>
      </c>
      <c r="AU4" s="88" t="s">
        <v>494</v>
      </c>
      <c r="AV4" s="88" t="s">
        <v>495</v>
      </c>
      <c r="AW4" s="88" t="s">
        <v>496</v>
      </c>
      <c r="AX4" s="88" t="s">
        <v>497</v>
      </c>
      <c r="AY4" s="88" t="s">
        <v>498</v>
      </c>
      <c r="AZ4" s="88" t="s">
        <v>499</v>
      </c>
      <c r="BA4" s="88" t="s">
        <v>500</v>
      </c>
      <c r="BB4" s="88" t="s">
        <v>501</v>
      </c>
      <c r="BC4" s="88" t="s">
        <v>502</v>
      </c>
      <c r="BD4" s="88" t="s">
        <v>503</v>
      </c>
      <c r="BE4" s="88" t="s">
        <v>504</v>
      </c>
      <c r="BF4" s="88" t="s">
        <v>505</v>
      </c>
      <c r="BG4" s="88" t="s">
        <v>506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45773.61</v>
      </c>
      <c r="D6" s="91">
        <v>186.61</v>
      </c>
      <c r="E6" s="90">
        <v>21110</v>
      </c>
      <c r="F6" s="90">
        <v>0</v>
      </c>
      <c r="G6" s="90">
        <v>7570</v>
      </c>
      <c r="H6" s="90">
        <v>0</v>
      </c>
      <c r="I6" s="90">
        <v>0</v>
      </c>
      <c r="J6" s="90">
        <v>3845</v>
      </c>
      <c r="K6" s="90">
        <v>3656</v>
      </c>
      <c r="L6" s="90">
        <v>174</v>
      </c>
      <c r="M6" s="90">
        <v>0</v>
      </c>
      <c r="N6" s="90">
        <v>0</v>
      </c>
      <c r="O6" s="90">
        <v>0</v>
      </c>
      <c r="P6" s="90">
        <v>1950</v>
      </c>
      <c r="Q6" s="90">
        <v>602</v>
      </c>
      <c r="R6" s="90">
        <v>0</v>
      </c>
      <c r="S6" s="90">
        <v>0</v>
      </c>
      <c r="T6" s="90">
        <v>0</v>
      </c>
      <c r="U6" s="90">
        <v>0</v>
      </c>
      <c r="V6" s="90">
        <v>49243</v>
      </c>
      <c r="W6" s="91">
        <v>23060</v>
      </c>
      <c r="X6" s="91">
        <v>0</v>
      </c>
      <c r="Y6" s="91">
        <v>45412</v>
      </c>
      <c r="Z6" s="91">
        <v>21370</v>
      </c>
      <c r="AA6" s="91">
        <v>0</v>
      </c>
      <c r="AB6" s="90">
        <v>0</v>
      </c>
      <c r="AC6" s="90">
        <v>0</v>
      </c>
      <c r="AD6" s="90">
        <v>0</v>
      </c>
      <c r="AE6" s="90">
        <v>45587</v>
      </c>
      <c r="AF6" s="90">
        <v>21110</v>
      </c>
      <c r="AG6" s="90">
        <v>0</v>
      </c>
      <c r="AH6" s="90">
        <v>45587</v>
      </c>
      <c r="AI6" s="90">
        <v>21110</v>
      </c>
      <c r="AJ6" s="90">
        <v>0</v>
      </c>
      <c r="AK6" s="90">
        <v>65677</v>
      </c>
      <c r="AL6" s="90">
        <v>22377</v>
      </c>
      <c r="AM6" s="90">
        <v>21110</v>
      </c>
      <c r="AN6" s="90">
        <v>0</v>
      </c>
      <c r="AO6" s="94">
        <v>68561.75</v>
      </c>
      <c r="AP6" s="94">
        <v>45587</v>
      </c>
      <c r="AQ6" s="94">
        <v>21110</v>
      </c>
      <c r="AR6" s="94">
        <v>0</v>
      </c>
      <c r="AS6" s="94">
        <v>68561.75</v>
      </c>
      <c r="AT6" s="94">
        <v>180</v>
      </c>
      <c r="AU6" s="94">
        <v>22377</v>
      </c>
      <c r="AV6" s="94">
        <v>0</v>
      </c>
      <c r="AW6" s="94">
        <v>0</v>
      </c>
      <c r="AX6" s="94">
        <v>10800</v>
      </c>
      <c r="AY6" s="94">
        <v>0</v>
      </c>
      <c r="AZ6" s="94">
        <v>1050</v>
      </c>
      <c r="BA6" s="94">
        <v>0</v>
      </c>
      <c r="BB6" s="94">
        <v>0</v>
      </c>
      <c r="BC6" s="94">
        <v>0</v>
      </c>
      <c r="BD6" s="94">
        <v>0</v>
      </c>
      <c r="BE6" s="94">
        <v>5210</v>
      </c>
      <c r="BF6" s="94">
        <v>6145</v>
      </c>
      <c r="BG6" s="94">
        <v>56674.72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45773.61</v>
      </c>
      <c r="D7" s="91">
        <v>186.61</v>
      </c>
      <c r="E7" s="90">
        <v>21110</v>
      </c>
      <c r="F7" s="90">
        <v>0</v>
      </c>
      <c r="G7" s="90">
        <v>7570</v>
      </c>
      <c r="H7" s="90">
        <v>0</v>
      </c>
      <c r="I7" s="90">
        <v>0</v>
      </c>
      <c r="J7" s="90">
        <v>3845</v>
      </c>
      <c r="K7" s="90">
        <v>3656</v>
      </c>
      <c r="L7" s="90">
        <v>174</v>
      </c>
      <c r="M7" s="90">
        <v>0</v>
      </c>
      <c r="N7" s="90">
        <v>0</v>
      </c>
      <c r="O7" s="90">
        <v>0</v>
      </c>
      <c r="P7" s="90">
        <v>1950</v>
      </c>
      <c r="Q7" s="90">
        <v>602</v>
      </c>
      <c r="R7" s="90">
        <v>0</v>
      </c>
      <c r="S7" s="90">
        <v>0</v>
      </c>
      <c r="T7" s="90">
        <v>0</v>
      </c>
      <c r="U7" s="90">
        <v>0</v>
      </c>
      <c r="V7" s="90">
        <v>49243</v>
      </c>
      <c r="W7" s="91">
        <v>23060</v>
      </c>
      <c r="X7" s="91">
        <v>0</v>
      </c>
      <c r="Y7" s="91">
        <v>45412</v>
      </c>
      <c r="Z7" s="91">
        <v>21370</v>
      </c>
      <c r="AA7" s="91">
        <v>0</v>
      </c>
      <c r="AB7" s="90">
        <v>0</v>
      </c>
      <c r="AC7" s="90">
        <v>0</v>
      </c>
      <c r="AD7" s="90">
        <v>0</v>
      </c>
      <c r="AE7" s="90">
        <v>45587</v>
      </c>
      <c r="AF7" s="90">
        <v>21110</v>
      </c>
      <c r="AG7" s="90">
        <v>0</v>
      </c>
      <c r="AH7" s="90">
        <v>45587</v>
      </c>
      <c r="AI7" s="90">
        <v>21110</v>
      </c>
      <c r="AJ7" s="90">
        <v>0</v>
      </c>
      <c r="AK7" s="90">
        <v>65677</v>
      </c>
      <c r="AL7" s="90">
        <v>22377</v>
      </c>
      <c r="AM7" s="90">
        <v>21110</v>
      </c>
      <c r="AN7" s="90">
        <v>0</v>
      </c>
      <c r="AO7" s="94">
        <v>68561.75</v>
      </c>
      <c r="AP7" s="94">
        <v>45587</v>
      </c>
      <c r="AQ7" s="94">
        <v>21110</v>
      </c>
      <c r="AR7" s="94">
        <v>0</v>
      </c>
      <c r="AS7" s="94">
        <v>68561.75</v>
      </c>
      <c r="AT7" s="94">
        <v>180</v>
      </c>
      <c r="AU7" s="94">
        <v>22377</v>
      </c>
      <c r="AV7" s="94">
        <v>0</v>
      </c>
      <c r="AW7" s="94">
        <v>0</v>
      </c>
      <c r="AX7" s="94">
        <v>10800</v>
      </c>
      <c r="AY7" s="94">
        <v>0</v>
      </c>
      <c r="AZ7" s="94">
        <v>1050</v>
      </c>
      <c r="BA7" s="94">
        <v>0</v>
      </c>
      <c r="BB7" s="94">
        <v>0</v>
      </c>
      <c r="BC7" s="94">
        <v>0</v>
      </c>
      <c r="BD7" s="94">
        <v>0</v>
      </c>
      <c r="BE7" s="94">
        <v>5210</v>
      </c>
      <c r="BF7" s="94">
        <v>6145</v>
      </c>
      <c r="BG7" s="94">
        <v>56674.72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507</v>
      </c>
    </row>
    <row r="2" ht="19.5" customHeight="1" spans="1:46">
      <c r="A2" s="42" t="s">
        <v>508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509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510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511</v>
      </c>
      <c r="AH4" s="70"/>
      <c r="AI4" s="70"/>
      <c r="AJ4" s="70"/>
      <c r="AK4" s="65"/>
      <c r="AL4" s="65" t="s">
        <v>512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513</v>
      </c>
      <c r="D5" s="52"/>
      <c r="E5" s="53"/>
      <c r="F5" s="52" t="s">
        <v>514</v>
      </c>
      <c r="G5" s="52"/>
      <c r="H5" s="53"/>
      <c r="I5" s="52" t="s">
        <v>515</v>
      </c>
      <c r="J5" s="52"/>
      <c r="K5" s="52"/>
      <c r="L5" s="52"/>
      <c r="M5" s="52"/>
      <c r="N5" s="53"/>
      <c r="O5" s="52" t="s">
        <v>516</v>
      </c>
      <c r="P5" s="52"/>
      <c r="Q5" s="53"/>
      <c r="R5" s="52" t="s">
        <v>517</v>
      </c>
      <c r="S5" s="52"/>
      <c r="T5" s="53"/>
      <c r="U5" s="52" t="s">
        <v>518</v>
      </c>
      <c r="V5" s="53"/>
      <c r="W5" s="52" t="s">
        <v>519</v>
      </c>
      <c r="X5" s="53"/>
      <c r="Y5" s="52" t="s">
        <v>520</v>
      </c>
      <c r="Z5" s="52"/>
      <c r="AA5" s="52"/>
      <c r="AB5" s="53"/>
      <c r="AC5" s="52" t="s">
        <v>521</v>
      </c>
      <c r="AD5" s="52"/>
      <c r="AE5" s="51" t="s">
        <v>522</v>
      </c>
      <c r="AF5" s="53"/>
      <c r="AG5" s="71" t="s">
        <v>523</v>
      </c>
      <c r="AH5" s="51" t="s">
        <v>524</v>
      </c>
      <c r="AI5" s="52"/>
      <c r="AJ5" s="52"/>
      <c r="AK5" s="53"/>
      <c r="AL5" s="72" t="s">
        <v>525</v>
      </c>
      <c r="AM5" s="73" t="s">
        <v>526</v>
      </c>
      <c r="AN5" s="54" t="s">
        <v>527</v>
      </c>
      <c r="AO5" s="54" t="s">
        <v>528</v>
      </c>
      <c r="AP5" s="54" t="s">
        <v>529</v>
      </c>
      <c r="AQ5" s="54" t="s">
        <v>530</v>
      </c>
      <c r="AR5" s="54" t="s">
        <v>531</v>
      </c>
      <c r="AS5" s="54" t="s">
        <v>532</v>
      </c>
      <c r="AT5" s="54" t="s">
        <v>533</v>
      </c>
      <c r="AU5" s="80"/>
    </row>
    <row r="6" ht="36" customHeight="1" spans="1:235">
      <c r="A6" s="47"/>
      <c r="B6" s="47"/>
      <c r="C6" s="54" t="s">
        <v>534</v>
      </c>
      <c r="D6" s="54" t="s">
        <v>535</v>
      </c>
      <c r="E6" s="55" t="s">
        <v>536</v>
      </c>
      <c r="F6" s="54" t="s">
        <v>534</v>
      </c>
      <c r="G6" s="54" t="s">
        <v>535</v>
      </c>
      <c r="H6" s="55" t="s">
        <v>536</v>
      </c>
      <c r="I6" s="54" t="s">
        <v>537</v>
      </c>
      <c r="J6" s="54" t="s">
        <v>538</v>
      </c>
      <c r="K6" s="55" t="s">
        <v>539</v>
      </c>
      <c r="L6" s="54" t="s">
        <v>540</v>
      </c>
      <c r="M6" s="54" t="s">
        <v>541</v>
      </c>
      <c r="N6" s="55" t="s">
        <v>542</v>
      </c>
      <c r="O6" s="54" t="s">
        <v>534</v>
      </c>
      <c r="P6" s="54" t="s">
        <v>535</v>
      </c>
      <c r="Q6" s="55" t="s">
        <v>536</v>
      </c>
      <c r="R6" s="54" t="s">
        <v>534</v>
      </c>
      <c r="S6" s="54" t="s">
        <v>535</v>
      </c>
      <c r="T6" s="55" t="s">
        <v>536</v>
      </c>
      <c r="U6" s="54" t="s">
        <v>534</v>
      </c>
      <c r="V6" s="54" t="s">
        <v>535</v>
      </c>
      <c r="W6" s="54" t="s">
        <v>534</v>
      </c>
      <c r="X6" s="54" t="s">
        <v>535</v>
      </c>
      <c r="Y6" s="54" t="s">
        <v>537</v>
      </c>
      <c r="Z6" s="54" t="s">
        <v>538</v>
      </c>
      <c r="AA6" s="54" t="s">
        <v>540</v>
      </c>
      <c r="AB6" s="54" t="s">
        <v>541</v>
      </c>
      <c r="AC6" s="54" t="s">
        <v>534</v>
      </c>
      <c r="AD6" s="54" t="s">
        <v>535</v>
      </c>
      <c r="AE6" s="54" t="s">
        <v>534</v>
      </c>
      <c r="AF6" s="69" t="s">
        <v>535</v>
      </c>
      <c r="AG6" s="47"/>
      <c r="AH6" s="74" t="s">
        <v>543</v>
      </c>
      <c r="AI6" s="75" t="s">
        <v>544</v>
      </c>
      <c r="AJ6" s="75" t="s">
        <v>545</v>
      </c>
      <c r="AK6" s="76" t="s">
        <v>546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1200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1</v>
      </c>
      <c r="AH8" s="78">
        <v>0</v>
      </c>
      <c r="AI8" s="78">
        <v>1</v>
      </c>
      <c r="AJ8" s="78">
        <v>0</v>
      </c>
      <c r="AK8" s="78">
        <v>0</v>
      </c>
      <c r="AL8" s="78">
        <v>0</v>
      </c>
      <c r="AM8" s="78">
        <v>6</v>
      </c>
      <c r="AN8" s="78">
        <v>4</v>
      </c>
      <c r="AO8" s="78">
        <v>0</v>
      </c>
      <c r="AP8" s="78">
        <v>0</v>
      </c>
      <c r="AQ8" s="78">
        <v>3</v>
      </c>
      <c r="AR8" s="78">
        <v>1</v>
      </c>
      <c r="AS8" s="78">
        <v>2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1200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1</v>
      </c>
      <c r="AH9" s="78">
        <v>0</v>
      </c>
      <c r="AI9" s="78">
        <v>1</v>
      </c>
      <c r="AJ9" s="78">
        <v>0</v>
      </c>
      <c r="AK9" s="78">
        <v>0</v>
      </c>
      <c r="AL9" s="78">
        <v>0</v>
      </c>
      <c r="AM9" s="78">
        <v>6</v>
      </c>
      <c r="AN9" s="78">
        <v>4</v>
      </c>
      <c r="AO9" s="78">
        <v>0</v>
      </c>
      <c r="AP9" s="78">
        <v>0</v>
      </c>
      <c r="AQ9" s="78">
        <v>3</v>
      </c>
      <c r="AR9" s="78">
        <v>1</v>
      </c>
      <c r="AS9" s="78">
        <v>2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3" workbookViewId="0">
      <selection activeCell="A18" sqref="A18"/>
    </sheetView>
  </sheetViews>
  <sheetFormatPr defaultColWidth="9.33333333333333" defaultRowHeight="11.25"/>
  <cols>
    <col min="1" max="1" width="49.6666666666667" customWidth="1"/>
    <col min="2" max="2" width="13" customWidth="1"/>
    <col min="3" max="3" width="17.1666666666667" customWidth="1"/>
    <col min="4" max="4" width="20" customWidth="1"/>
    <col min="5" max="5" width="19.1666666666667" customWidth="1"/>
    <col min="6" max="6" width="23.5" customWidth="1"/>
    <col min="7" max="7" width="43.1666666666667" customWidth="1"/>
    <col min="8" max="8" width="15.8333333333333" customWidth="1"/>
    <col min="9" max="9" width="18.8333333333333" customWidth="1"/>
  </cols>
  <sheetData>
    <row r="1" ht="27" spans="1:9">
      <c r="A1" s="15" t="s">
        <v>547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548</v>
      </c>
      <c r="E3" s="17"/>
      <c r="I3" s="33" t="s">
        <v>549</v>
      </c>
    </row>
    <row r="4" ht="18" customHeight="1" spans="1:9">
      <c r="A4" s="18" t="s">
        <v>550</v>
      </c>
      <c r="B4" s="19" t="s">
        <v>551</v>
      </c>
      <c r="C4" s="19" t="s">
        <v>323</v>
      </c>
      <c r="D4" s="19"/>
      <c r="E4" s="19" t="s">
        <v>552</v>
      </c>
      <c r="F4" s="19"/>
      <c r="G4" s="19" t="s">
        <v>553</v>
      </c>
      <c r="H4" s="19"/>
      <c r="I4" s="34"/>
    </row>
    <row r="5" ht="18" customHeight="1" spans="1:9">
      <c r="A5" s="20"/>
      <c r="B5" s="21" t="s">
        <v>554</v>
      </c>
      <c r="C5" s="22" t="s">
        <v>555</v>
      </c>
      <c r="D5" s="22" t="s">
        <v>556</v>
      </c>
      <c r="E5" s="22" t="s">
        <v>555</v>
      </c>
      <c r="F5" s="22" t="s">
        <v>556</v>
      </c>
      <c r="G5" s="21" t="s">
        <v>554</v>
      </c>
      <c r="H5" s="21" t="s">
        <v>554</v>
      </c>
      <c r="I5" s="35" t="s">
        <v>554</v>
      </c>
    </row>
    <row r="6" ht="18" customHeight="1" spans="1:9">
      <c r="A6" s="20" t="s">
        <v>557</v>
      </c>
      <c r="B6" s="21" t="s">
        <v>554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557</v>
      </c>
      <c r="H6" s="21" t="s">
        <v>551</v>
      </c>
      <c r="I6" s="35" t="s">
        <v>86</v>
      </c>
    </row>
    <row r="7" ht="18" customHeight="1" spans="1:9">
      <c r="A7" s="20" t="s">
        <v>558</v>
      </c>
      <c r="B7" s="21" t="s">
        <v>82</v>
      </c>
      <c r="C7" s="23" t="s">
        <v>559</v>
      </c>
      <c r="D7" s="23" t="s">
        <v>559</v>
      </c>
      <c r="E7" s="24">
        <v>1720683.19</v>
      </c>
      <c r="F7" s="24">
        <v>1652560.22</v>
      </c>
      <c r="G7" s="25" t="s">
        <v>560</v>
      </c>
      <c r="H7" s="21" t="s">
        <v>561</v>
      </c>
      <c r="I7" s="36">
        <v>0</v>
      </c>
    </row>
    <row r="8" ht="18" customHeight="1" spans="1:9">
      <c r="A8" s="26" t="s">
        <v>562</v>
      </c>
      <c r="B8" s="21" t="s">
        <v>83</v>
      </c>
      <c r="C8" s="23" t="s">
        <v>559</v>
      </c>
      <c r="D8" s="23" t="s">
        <v>559</v>
      </c>
      <c r="E8" s="24">
        <v>148479.19</v>
      </c>
      <c r="F8" s="24">
        <v>80356.22</v>
      </c>
      <c r="G8" s="25" t="s">
        <v>563</v>
      </c>
      <c r="H8" s="21" t="s">
        <v>564</v>
      </c>
      <c r="I8" s="37" t="s">
        <v>559</v>
      </c>
    </row>
    <row r="9" ht="18" customHeight="1" spans="1:9">
      <c r="A9" s="26" t="s">
        <v>565</v>
      </c>
      <c r="B9" s="21" t="s">
        <v>84</v>
      </c>
      <c r="C9" s="23" t="s">
        <v>559</v>
      </c>
      <c r="D9" s="23" t="s">
        <v>559</v>
      </c>
      <c r="E9" s="24">
        <v>1572204</v>
      </c>
      <c r="F9" s="24">
        <v>1572204</v>
      </c>
      <c r="G9" s="25" t="s">
        <v>566</v>
      </c>
      <c r="H9" s="21" t="s">
        <v>567</v>
      </c>
      <c r="I9" s="36">
        <v>0</v>
      </c>
    </row>
    <row r="10" ht="18" customHeight="1" spans="1:9">
      <c r="A10" s="26" t="s">
        <v>568</v>
      </c>
      <c r="B10" s="21" t="s">
        <v>85</v>
      </c>
      <c r="C10" s="24">
        <v>1200</v>
      </c>
      <c r="D10" s="24">
        <v>1200</v>
      </c>
      <c r="E10" s="24">
        <v>1200000</v>
      </c>
      <c r="F10" s="24">
        <v>1200000</v>
      </c>
      <c r="G10" s="25" t="s">
        <v>569</v>
      </c>
      <c r="H10" s="21" t="s">
        <v>570</v>
      </c>
      <c r="I10" s="36">
        <v>0</v>
      </c>
    </row>
    <row r="11" ht="18" customHeight="1" spans="1:9">
      <c r="A11" s="26" t="s">
        <v>571</v>
      </c>
      <c r="B11" s="21" t="s">
        <v>86</v>
      </c>
      <c r="C11" s="24">
        <v>1200</v>
      </c>
      <c r="D11" s="24">
        <v>1200</v>
      </c>
      <c r="E11" s="24">
        <v>1200000</v>
      </c>
      <c r="F11" s="24">
        <v>1200000</v>
      </c>
      <c r="G11" s="25" t="s">
        <v>572</v>
      </c>
      <c r="H11" s="21" t="s">
        <v>573</v>
      </c>
      <c r="I11" s="36">
        <v>0</v>
      </c>
    </row>
    <row r="12" ht="18" customHeight="1" spans="1:9">
      <c r="A12" s="26" t="s">
        <v>574</v>
      </c>
      <c r="B12" s="21" t="s">
        <v>87</v>
      </c>
      <c r="C12" s="24">
        <v>0</v>
      </c>
      <c r="D12" s="24">
        <v>0</v>
      </c>
      <c r="E12" s="24">
        <v>0</v>
      </c>
      <c r="F12" s="24">
        <v>0</v>
      </c>
      <c r="G12" s="25" t="s">
        <v>575</v>
      </c>
      <c r="H12" s="21" t="s">
        <v>576</v>
      </c>
      <c r="I12" s="36">
        <v>0</v>
      </c>
    </row>
    <row r="13" ht="18" customHeight="1" spans="1:9">
      <c r="A13" s="26" t="s">
        <v>577</v>
      </c>
      <c r="B13" s="21" t="s">
        <v>88</v>
      </c>
      <c r="C13" s="24">
        <v>0</v>
      </c>
      <c r="D13" s="24">
        <v>0</v>
      </c>
      <c r="E13" s="24">
        <v>0</v>
      </c>
      <c r="F13" s="24">
        <v>0</v>
      </c>
      <c r="G13" s="25" t="s">
        <v>578</v>
      </c>
      <c r="H13" s="21" t="s">
        <v>579</v>
      </c>
      <c r="I13" s="36">
        <v>0</v>
      </c>
    </row>
    <row r="14" ht="18" customHeight="1" spans="1:9">
      <c r="A14" s="26" t="s">
        <v>580</v>
      </c>
      <c r="B14" s="21" t="s">
        <v>89</v>
      </c>
      <c r="C14" s="27">
        <v>2</v>
      </c>
      <c r="D14" s="27">
        <v>2</v>
      </c>
      <c r="E14" s="24">
        <v>212800</v>
      </c>
      <c r="F14" s="24">
        <v>360000</v>
      </c>
      <c r="G14" s="25" t="s">
        <v>581</v>
      </c>
      <c r="H14" s="21" t="s">
        <v>582</v>
      </c>
      <c r="I14" s="36">
        <v>1200</v>
      </c>
    </row>
    <row r="15" ht="18" customHeight="1" spans="1:9">
      <c r="A15" s="26" t="s">
        <v>583</v>
      </c>
      <c r="B15" s="21" t="s">
        <v>90</v>
      </c>
      <c r="C15" s="27">
        <v>0</v>
      </c>
      <c r="D15" s="27">
        <v>1</v>
      </c>
      <c r="E15" s="24">
        <v>0</v>
      </c>
      <c r="F15" s="24">
        <v>147200</v>
      </c>
      <c r="G15" s="25" t="s">
        <v>584</v>
      </c>
      <c r="H15" s="21" t="s">
        <v>585</v>
      </c>
      <c r="I15" s="36">
        <v>0</v>
      </c>
    </row>
    <row r="16" ht="18" customHeight="1" spans="1:9">
      <c r="A16" s="26" t="s">
        <v>586</v>
      </c>
      <c r="B16" s="21" t="s">
        <v>91</v>
      </c>
      <c r="C16" s="27">
        <v>0</v>
      </c>
      <c r="D16" s="27">
        <v>1</v>
      </c>
      <c r="E16" s="24">
        <v>0</v>
      </c>
      <c r="F16" s="24">
        <v>212800</v>
      </c>
      <c r="G16" s="25" t="s">
        <v>587</v>
      </c>
      <c r="H16" s="21" t="s">
        <v>588</v>
      </c>
      <c r="I16" s="36">
        <v>0</v>
      </c>
    </row>
    <row r="17" ht="18" customHeight="1" spans="1:9">
      <c r="A17" s="26" t="s">
        <v>589</v>
      </c>
      <c r="B17" s="21" t="s">
        <v>92</v>
      </c>
      <c r="C17" s="27">
        <v>0</v>
      </c>
      <c r="D17" s="27">
        <v>0</v>
      </c>
      <c r="E17" s="24">
        <v>0</v>
      </c>
      <c r="F17" s="24">
        <v>0</v>
      </c>
      <c r="G17" s="25" t="s">
        <v>590</v>
      </c>
      <c r="H17" s="21" t="s">
        <v>591</v>
      </c>
      <c r="I17" s="38">
        <v>2</v>
      </c>
    </row>
    <row r="18" ht="18" customHeight="1" spans="1:9">
      <c r="A18" s="26" t="s">
        <v>592</v>
      </c>
      <c r="B18" s="21" t="s">
        <v>593</v>
      </c>
      <c r="C18" s="27">
        <v>0</v>
      </c>
      <c r="D18" s="27">
        <v>0</v>
      </c>
      <c r="E18" s="24">
        <v>0</v>
      </c>
      <c r="F18" s="24">
        <v>0</v>
      </c>
      <c r="G18" s="25" t="s">
        <v>594</v>
      </c>
      <c r="H18" s="21" t="s">
        <v>595</v>
      </c>
      <c r="I18" s="38">
        <v>0</v>
      </c>
    </row>
    <row r="19" ht="18" customHeight="1" spans="1:9">
      <c r="A19" s="26" t="s">
        <v>596</v>
      </c>
      <c r="B19" s="21" t="s">
        <v>597</v>
      </c>
      <c r="C19" s="27">
        <v>2</v>
      </c>
      <c r="D19" s="27">
        <v>0</v>
      </c>
      <c r="E19" s="24">
        <v>212800</v>
      </c>
      <c r="F19" s="24">
        <v>0</v>
      </c>
      <c r="G19" s="25" t="s">
        <v>598</v>
      </c>
      <c r="H19" s="21" t="s">
        <v>599</v>
      </c>
      <c r="I19" s="38">
        <v>1</v>
      </c>
    </row>
    <row r="20" ht="18" customHeight="1" spans="1:9">
      <c r="A20" s="26" t="s">
        <v>600</v>
      </c>
      <c r="B20" s="21" t="s">
        <v>601</v>
      </c>
      <c r="C20" s="27">
        <v>0</v>
      </c>
      <c r="D20" s="27">
        <v>0</v>
      </c>
      <c r="E20" s="24">
        <v>0</v>
      </c>
      <c r="F20" s="24">
        <v>0</v>
      </c>
      <c r="G20" s="25" t="s">
        <v>602</v>
      </c>
      <c r="H20" s="21" t="s">
        <v>603</v>
      </c>
      <c r="I20" s="38">
        <v>0</v>
      </c>
    </row>
    <row r="21" ht="18" customHeight="1" spans="1:9">
      <c r="A21" s="26" t="s">
        <v>604</v>
      </c>
      <c r="B21" s="21" t="s">
        <v>605</v>
      </c>
      <c r="C21" s="27">
        <v>0</v>
      </c>
      <c r="D21" s="27">
        <v>0</v>
      </c>
      <c r="E21" s="24">
        <v>0</v>
      </c>
      <c r="F21" s="24">
        <v>0</v>
      </c>
      <c r="G21" s="25" t="s">
        <v>606</v>
      </c>
      <c r="H21" s="21" t="s">
        <v>607</v>
      </c>
      <c r="I21" s="38">
        <v>0</v>
      </c>
    </row>
    <row r="22" ht="18" customHeight="1" spans="1:9">
      <c r="A22" s="26" t="s">
        <v>608</v>
      </c>
      <c r="B22" s="21" t="s">
        <v>609</v>
      </c>
      <c r="C22" s="27">
        <v>0</v>
      </c>
      <c r="D22" s="27">
        <v>0</v>
      </c>
      <c r="E22" s="24">
        <v>0</v>
      </c>
      <c r="F22" s="24">
        <v>0</v>
      </c>
      <c r="G22" s="25" t="s">
        <v>610</v>
      </c>
      <c r="H22" s="21" t="s">
        <v>611</v>
      </c>
      <c r="I22" s="38">
        <v>1</v>
      </c>
    </row>
    <row r="23" ht="18" customHeight="1" spans="1:9">
      <c r="A23" s="26" t="s">
        <v>612</v>
      </c>
      <c r="B23" s="21" t="s">
        <v>613</v>
      </c>
      <c r="C23" s="23" t="s">
        <v>559</v>
      </c>
      <c r="D23" s="23" t="s">
        <v>559</v>
      </c>
      <c r="E23" s="24">
        <v>159404</v>
      </c>
      <c r="F23" s="24">
        <v>12204</v>
      </c>
      <c r="G23" s="25" t="s">
        <v>554</v>
      </c>
      <c r="H23" s="21" t="s">
        <v>614</v>
      </c>
      <c r="I23" s="39" t="s">
        <v>554</v>
      </c>
    </row>
    <row r="24" ht="18" customHeight="1" spans="1:9">
      <c r="A24" s="26" t="s">
        <v>615</v>
      </c>
      <c r="B24" s="21" t="s">
        <v>616</v>
      </c>
      <c r="C24" s="23" t="s">
        <v>559</v>
      </c>
      <c r="D24" s="23" t="s">
        <v>559</v>
      </c>
      <c r="E24" s="24">
        <v>0</v>
      </c>
      <c r="F24" s="24">
        <v>0</v>
      </c>
      <c r="G24" s="25" t="s">
        <v>554</v>
      </c>
      <c r="H24" s="21" t="s">
        <v>617</v>
      </c>
      <c r="I24" s="39" t="s">
        <v>554</v>
      </c>
    </row>
    <row r="25" ht="18" customHeight="1" spans="1:9">
      <c r="A25" s="26" t="s">
        <v>618</v>
      </c>
      <c r="B25" s="21" t="s">
        <v>619</v>
      </c>
      <c r="C25" s="23" t="s">
        <v>559</v>
      </c>
      <c r="D25" s="23" t="s">
        <v>559</v>
      </c>
      <c r="E25" s="24">
        <v>0</v>
      </c>
      <c r="F25" s="24">
        <v>0</v>
      </c>
      <c r="G25" s="25" t="s">
        <v>554</v>
      </c>
      <c r="H25" s="21" t="s">
        <v>620</v>
      </c>
      <c r="I25" s="39" t="s">
        <v>554</v>
      </c>
    </row>
    <row r="26" ht="18" customHeight="1" spans="1:9">
      <c r="A26" s="26" t="s">
        <v>621</v>
      </c>
      <c r="B26" s="21" t="s">
        <v>622</v>
      </c>
      <c r="C26" s="23" t="s">
        <v>559</v>
      </c>
      <c r="D26" s="23" t="s">
        <v>559</v>
      </c>
      <c r="E26" s="24">
        <v>0</v>
      </c>
      <c r="F26" s="24">
        <v>0</v>
      </c>
      <c r="G26" s="25" t="s">
        <v>554</v>
      </c>
      <c r="H26" s="21" t="s">
        <v>623</v>
      </c>
      <c r="I26" s="39" t="s">
        <v>554</v>
      </c>
    </row>
    <row r="27" ht="18" customHeight="1" spans="1:9">
      <c r="A27" s="26" t="s">
        <v>624</v>
      </c>
      <c r="B27" s="21" t="s">
        <v>625</v>
      </c>
      <c r="C27" s="27">
        <v>0</v>
      </c>
      <c r="D27" s="27">
        <v>0</v>
      </c>
      <c r="E27" s="24">
        <v>0</v>
      </c>
      <c r="F27" s="24">
        <v>0</v>
      </c>
      <c r="G27" s="25" t="s">
        <v>554</v>
      </c>
      <c r="H27" s="21" t="s">
        <v>626</v>
      </c>
      <c r="I27" s="39" t="s">
        <v>554</v>
      </c>
    </row>
    <row r="28" ht="18" customHeight="1" spans="1:9">
      <c r="A28" s="26" t="s">
        <v>627</v>
      </c>
      <c r="B28" s="21" t="s">
        <v>628</v>
      </c>
      <c r="C28" s="23" t="s">
        <v>559</v>
      </c>
      <c r="D28" s="23" t="s">
        <v>559</v>
      </c>
      <c r="E28" s="24">
        <v>0</v>
      </c>
      <c r="F28" s="24">
        <v>0</v>
      </c>
      <c r="G28" s="25" t="s">
        <v>554</v>
      </c>
      <c r="H28" s="21" t="s">
        <v>629</v>
      </c>
      <c r="I28" s="39" t="s">
        <v>554</v>
      </c>
    </row>
    <row r="29" ht="18" customHeight="1" spans="1:9">
      <c r="A29" s="28" t="s">
        <v>630</v>
      </c>
      <c r="B29" s="29" t="s">
        <v>631</v>
      </c>
      <c r="C29" s="30" t="s">
        <v>559</v>
      </c>
      <c r="D29" s="30" t="s">
        <v>559</v>
      </c>
      <c r="E29" s="31">
        <v>0</v>
      </c>
      <c r="F29" s="31">
        <v>0</v>
      </c>
      <c r="G29" s="32" t="s">
        <v>554</v>
      </c>
      <c r="H29" s="29" t="s">
        <v>632</v>
      </c>
      <c r="I29" s="40" t="s">
        <v>554</v>
      </c>
    </row>
    <row r="31" ht="14.25" spans="5:5">
      <c r="E31" s="17" t="s">
        <v>633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G28" sqref="G28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128</v>
      </c>
      <c r="Q1" s="302"/>
      <c r="R1" s="302"/>
    </row>
    <row r="2" ht="18" customHeight="1" spans="1:18">
      <c r="A2" s="301" t="s">
        <v>129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2"/>
      <c r="R2" s="312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07" t="s">
        <v>130</v>
      </c>
      <c r="B4" s="107"/>
      <c r="C4" s="303"/>
      <c r="D4" s="48" t="s">
        <v>66</v>
      </c>
      <c r="E4" s="48" t="s">
        <v>98</v>
      </c>
      <c r="F4" s="47" t="s">
        <v>99</v>
      </c>
      <c r="G4" s="304" t="s">
        <v>69</v>
      </c>
      <c r="H4" s="107"/>
      <c r="I4" s="107"/>
      <c r="J4" s="107"/>
      <c r="K4" s="107" t="s">
        <v>70</v>
      </c>
      <c r="L4" s="107"/>
      <c r="M4" s="303"/>
      <c r="N4" s="48" t="s">
        <v>131</v>
      </c>
      <c r="O4" s="48" t="s">
        <v>72</v>
      </c>
      <c r="P4" s="47" t="s">
        <v>73</v>
      </c>
      <c r="Q4" s="313"/>
      <c r="R4" s="313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05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13"/>
      <c r="R5" s="313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13"/>
      <c r="R6" s="313"/>
    </row>
    <row r="7" s="41" customFormat="1" ht="16.5" customHeight="1" spans="1:18">
      <c r="A7" s="109"/>
      <c r="B7" s="109"/>
      <c r="C7" s="110"/>
      <c r="D7" s="306"/>
      <c r="E7" s="109" t="s">
        <v>93</v>
      </c>
      <c r="F7" s="260">
        <v>1755837.16</v>
      </c>
      <c r="G7" s="260">
        <v>1755837.16</v>
      </c>
      <c r="H7" s="260">
        <v>1755837.16</v>
      </c>
      <c r="I7" s="309">
        <v>0</v>
      </c>
      <c r="J7" s="309">
        <v>0</v>
      </c>
      <c r="K7" s="309">
        <v>0</v>
      </c>
      <c r="L7" s="310">
        <v>0</v>
      </c>
      <c r="M7" s="311">
        <v>0</v>
      </c>
      <c r="N7" s="309">
        <v>0</v>
      </c>
      <c r="O7" s="309">
        <v>0</v>
      </c>
      <c r="P7" s="310">
        <v>0</v>
      </c>
      <c r="Q7" s="314"/>
      <c r="R7" s="314"/>
    </row>
    <row r="8" ht="16.5" customHeight="1" spans="1:18">
      <c r="A8" s="307"/>
      <c r="B8" s="307"/>
      <c r="C8" s="307"/>
      <c r="D8" s="276" t="s">
        <v>94</v>
      </c>
      <c r="E8" s="276" t="s">
        <v>3</v>
      </c>
      <c r="F8" s="260">
        <v>1755837.16</v>
      </c>
      <c r="G8" s="260">
        <v>1755837.16</v>
      </c>
      <c r="H8" s="260">
        <v>1755837.16</v>
      </c>
      <c r="I8" s="309">
        <v>0</v>
      </c>
      <c r="J8" s="309">
        <v>0</v>
      </c>
      <c r="K8" s="309">
        <v>0</v>
      </c>
      <c r="L8" s="310">
        <v>0</v>
      </c>
      <c r="M8" s="311">
        <v>0</v>
      </c>
      <c r="N8" s="309">
        <v>0</v>
      </c>
      <c r="O8" s="309">
        <v>0</v>
      </c>
      <c r="P8" s="310">
        <v>0</v>
      </c>
      <c r="Q8" s="313"/>
      <c r="R8" s="313"/>
    </row>
    <row r="9" ht="16.5" customHeight="1" spans="1:18">
      <c r="A9" s="307">
        <v>211</v>
      </c>
      <c r="B9" s="307"/>
      <c r="C9" s="307"/>
      <c r="D9" s="276"/>
      <c r="E9" s="276" t="s">
        <v>119</v>
      </c>
      <c r="F9" s="260">
        <v>1659793.48</v>
      </c>
      <c r="G9" s="260">
        <v>1659793.48</v>
      </c>
      <c r="H9" s="260">
        <v>1659793.48</v>
      </c>
      <c r="I9" s="309">
        <v>0</v>
      </c>
      <c r="J9" s="309">
        <v>0</v>
      </c>
      <c r="K9" s="309">
        <v>0</v>
      </c>
      <c r="L9" s="310">
        <v>0</v>
      </c>
      <c r="M9" s="311">
        <v>0</v>
      </c>
      <c r="N9" s="309">
        <v>0</v>
      </c>
      <c r="O9" s="309">
        <v>0</v>
      </c>
      <c r="P9" s="310">
        <v>0</v>
      </c>
      <c r="Q9" s="313"/>
      <c r="R9" s="313"/>
    </row>
    <row r="10" ht="16.5" customHeight="1" spans="1:18">
      <c r="A10" s="307"/>
      <c r="B10" s="307">
        <v>1</v>
      </c>
      <c r="C10" s="307"/>
      <c r="D10" s="276"/>
      <c r="E10" s="276" t="s">
        <v>120</v>
      </c>
      <c r="F10" s="260">
        <v>1659793.48</v>
      </c>
      <c r="G10" s="260">
        <v>1659793.48</v>
      </c>
      <c r="H10" s="260">
        <v>1659793.48</v>
      </c>
      <c r="I10" s="309">
        <v>0</v>
      </c>
      <c r="J10" s="309">
        <v>0</v>
      </c>
      <c r="K10" s="309">
        <v>0</v>
      </c>
      <c r="L10" s="310">
        <v>0</v>
      </c>
      <c r="M10" s="311">
        <v>0</v>
      </c>
      <c r="N10" s="309">
        <v>0</v>
      </c>
      <c r="O10" s="309">
        <v>0</v>
      </c>
      <c r="P10" s="310">
        <v>0</v>
      </c>
      <c r="Q10" s="313"/>
      <c r="R10" s="313"/>
    </row>
    <row r="11" ht="16.5" customHeight="1" spans="1:18">
      <c r="A11" s="307">
        <v>211</v>
      </c>
      <c r="B11" s="307">
        <v>1</v>
      </c>
      <c r="C11" s="307">
        <v>1</v>
      </c>
      <c r="D11" s="276" t="s">
        <v>121</v>
      </c>
      <c r="E11" s="276" t="s">
        <v>122</v>
      </c>
      <c r="F11" s="260">
        <v>1629793.48</v>
      </c>
      <c r="G11" s="260">
        <v>1629793.48</v>
      </c>
      <c r="H11" s="260">
        <v>1629793.48</v>
      </c>
      <c r="I11" s="309">
        <v>0</v>
      </c>
      <c r="J11" s="309">
        <v>0</v>
      </c>
      <c r="K11" s="309">
        <v>0</v>
      </c>
      <c r="L11" s="310">
        <v>0</v>
      </c>
      <c r="M11" s="311">
        <v>0</v>
      </c>
      <c r="N11" s="309">
        <v>0</v>
      </c>
      <c r="O11" s="309">
        <v>0</v>
      </c>
      <c r="P11" s="310">
        <v>0</v>
      </c>
      <c r="Q11" s="313"/>
      <c r="R11" s="313"/>
    </row>
    <row r="12" ht="16.5" customHeight="1" spans="1:18">
      <c r="A12" s="307">
        <v>211</v>
      </c>
      <c r="B12" s="307">
        <v>1</v>
      </c>
      <c r="C12" s="307">
        <v>2</v>
      </c>
      <c r="D12" s="276" t="s">
        <v>123</v>
      </c>
      <c r="E12" s="276" t="s">
        <v>124</v>
      </c>
      <c r="F12" s="260">
        <v>30000</v>
      </c>
      <c r="G12" s="260">
        <v>30000</v>
      </c>
      <c r="H12" s="260">
        <v>30000</v>
      </c>
      <c r="I12" s="309">
        <v>0</v>
      </c>
      <c r="J12" s="309">
        <v>0</v>
      </c>
      <c r="K12" s="309">
        <v>0</v>
      </c>
      <c r="L12" s="310">
        <v>0</v>
      </c>
      <c r="M12" s="311">
        <v>0</v>
      </c>
      <c r="N12" s="309">
        <v>0</v>
      </c>
      <c r="O12" s="309">
        <v>0</v>
      </c>
      <c r="P12" s="310">
        <v>0</v>
      </c>
      <c r="Q12" s="313"/>
      <c r="R12" s="313"/>
    </row>
    <row r="13" ht="16.5" customHeight="1" spans="1:18">
      <c r="A13" s="307">
        <v>221</v>
      </c>
      <c r="B13" s="307"/>
      <c r="C13" s="307"/>
      <c r="D13" s="276"/>
      <c r="E13" s="276" t="s">
        <v>125</v>
      </c>
      <c r="F13" s="260">
        <v>96043.68</v>
      </c>
      <c r="G13" s="260">
        <v>96043.68</v>
      </c>
      <c r="H13" s="260">
        <v>96043.68</v>
      </c>
      <c r="I13" s="309">
        <v>0</v>
      </c>
      <c r="J13" s="309">
        <v>0</v>
      </c>
      <c r="K13" s="309">
        <v>0</v>
      </c>
      <c r="L13" s="310">
        <v>0</v>
      </c>
      <c r="M13" s="311">
        <v>0</v>
      </c>
      <c r="N13" s="309">
        <v>0</v>
      </c>
      <c r="O13" s="309">
        <v>0</v>
      </c>
      <c r="P13" s="310">
        <v>0</v>
      </c>
      <c r="Q13" s="313"/>
      <c r="R13" s="313"/>
    </row>
    <row r="14" ht="16.5" customHeight="1" spans="1:18">
      <c r="A14" s="307"/>
      <c r="B14" s="307">
        <v>2</v>
      </c>
      <c r="C14" s="307"/>
      <c r="D14" s="276"/>
      <c r="E14" s="276" t="s">
        <v>126</v>
      </c>
      <c r="F14" s="260">
        <v>96043.68</v>
      </c>
      <c r="G14" s="260">
        <v>96043.68</v>
      </c>
      <c r="H14" s="260">
        <v>96043.68</v>
      </c>
      <c r="I14" s="309">
        <v>0</v>
      </c>
      <c r="J14" s="309">
        <v>0</v>
      </c>
      <c r="K14" s="309">
        <v>0</v>
      </c>
      <c r="L14" s="310">
        <v>0</v>
      </c>
      <c r="M14" s="311">
        <v>0</v>
      </c>
      <c r="N14" s="309">
        <v>0</v>
      </c>
      <c r="O14" s="309">
        <v>0</v>
      </c>
      <c r="P14" s="310">
        <v>0</v>
      </c>
      <c r="Q14" s="313"/>
      <c r="R14" s="313"/>
    </row>
    <row r="15" ht="16.5" customHeight="1" spans="1:16">
      <c r="A15" s="307">
        <v>221</v>
      </c>
      <c r="B15" s="307">
        <v>2</v>
      </c>
      <c r="C15" s="307">
        <v>1</v>
      </c>
      <c r="D15" s="276" t="s">
        <v>121</v>
      </c>
      <c r="E15" s="276" t="s">
        <v>127</v>
      </c>
      <c r="F15" s="260">
        <v>96043.68</v>
      </c>
      <c r="G15" s="260">
        <v>96043.68</v>
      </c>
      <c r="H15" s="260">
        <v>96043.68</v>
      </c>
      <c r="I15" s="309">
        <v>0</v>
      </c>
      <c r="J15" s="309">
        <v>0</v>
      </c>
      <c r="K15" s="309">
        <v>0</v>
      </c>
      <c r="L15" s="310">
        <v>0</v>
      </c>
      <c r="M15" s="311">
        <v>0</v>
      </c>
      <c r="N15" s="309">
        <v>0</v>
      </c>
      <c r="O15" s="309">
        <v>0</v>
      </c>
      <c r="P15" s="310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5" sqref="C5"/>
    </sheetView>
  </sheetViews>
  <sheetFormatPr defaultColWidth="9.33333333333333" defaultRowHeight="11.25" outlineLevelRow="4" outlineLevelCol="5"/>
  <cols>
    <col min="1" max="6" width="18.3333333333333" customWidth="1"/>
  </cols>
  <sheetData>
    <row r="1" ht="31.5" spans="1:6">
      <c r="A1" s="1" t="s">
        <v>634</v>
      </c>
      <c r="B1" s="1"/>
      <c r="C1" s="1"/>
      <c r="D1" s="1"/>
      <c r="E1" s="1"/>
      <c r="F1" s="1"/>
    </row>
    <row r="2" ht="18" customHeight="1" spans="1:6">
      <c r="A2" s="2"/>
      <c r="B2" s="3"/>
      <c r="C2" s="4"/>
      <c r="D2" s="3"/>
      <c r="E2" s="5"/>
      <c r="F2" s="5" t="s">
        <v>338</v>
      </c>
    </row>
    <row r="3" ht="24" customHeight="1" spans="1:6">
      <c r="A3" s="6" t="s">
        <v>67</v>
      </c>
      <c r="B3" s="6" t="s">
        <v>271</v>
      </c>
      <c r="C3" s="6" t="s">
        <v>635</v>
      </c>
      <c r="D3" s="7" t="s">
        <v>636</v>
      </c>
      <c r="E3" s="7" t="s">
        <v>637</v>
      </c>
      <c r="F3" s="7" t="s">
        <v>638</v>
      </c>
    </row>
    <row r="4" ht="24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93" customHeight="1" spans="1:6">
      <c r="A5" s="10" t="s">
        <v>639</v>
      </c>
      <c r="B5" s="11" t="s">
        <v>640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79" t="s">
        <v>132</v>
      </c>
    </row>
    <row r="2" ht="18" customHeight="1" spans="1:30">
      <c r="A2" s="273" t="s">
        <v>133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137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57" t="s">
        <v>140</v>
      </c>
      <c r="AA4" s="257" t="s">
        <v>141</v>
      </c>
      <c r="AB4" s="96" t="s">
        <v>142</v>
      </c>
      <c r="AC4" s="275"/>
      <c r="AD4" s="96"/>
      <c r="AE4" s="96"/>
      <c r="AF4" s="96"/>
      <c r="AG4" s="96"/>
      <c r="AH4" s="96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157</v>
      </c>
      <c r="X5" s="257" t="s">
        <v>158</v>
      </c>
      <c r="Y5" s="57" t="s">
        <v>159</v>
      </c>
      <c r="Z5" s="257"/>
      <c r="AA5" s="257"/>
      <c r="AB5" s="138" t="s">
        <v>160</v>
      </c>
      <c r="AC5" s="257" t="s">
        <v>161</v>
      </c>
      <c r="AD5" s="89" t="s">
        <v>162</v>
      </c>
      <c r="AE5" s="138" t="s">
        <v>163</v>
      </c>
      <c r="AF5" s="138" t="s">
        <v>164</v>
      </c>
      <c r="AG5" s="138" t="s">
        <v>165</v>
      </c>
      <c r="AH5" s="138" t="s">
        <v>166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88"/>
      <c r="Z6" s="257"/>
      <c r="AA6" s="257"/>
      <c r="AB6" s="257"/>
      <c r="AC6" s="257"/>
      <c r="AD6" s="89"/>
      <c r="AE6" s="138"/>
      <c r="AF6" s="138"/>
      <c r="AG6" s="138"/>
      <c r="AH6" s="138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1" customFormat="1" ht="16.5" customHeight="1" spans="1:51">
      <c r="A8" s="276"/>
      <c r="B8" s="276"/>
      <c r="C8" s="276"/>
      <c r="D8" s="58"/>
      <c r="E8" s="58" t="s">
        <v>93</v>
      </c>
      <c r="F8" s="90">
        <v>1501799.48</v>
      </c>
      <c r="G8" s="260">
        <v>560083.32</v>
      </c>
      <c r="H8" s="260">
        <v>270763.32</v>
      </c>
      <c r="I8" s="260">
        <v>278520</v>
      </c>
      <c r="J8" s="260">
        <v>0</v>
      </c>
      <c r="K8" s="260">
        <v>10800</v>
      </c>
      <c r="L8" s="260">
        <v>253320</v>
      </c>
      <c r="M8" s="289">
        <v>90840</v>
      </c>
      <c r="N8" s="260">
        <v>22377</v>
      </c>
      <c r="O8" s="290">
        <v>22377</v>
      </c>
      <c r="P8" s="260">
        <v>0</v>
      </c>
      <c r="Q8" s="260">
        <v>0</v>
      </c>
      <c r="R8" s="260">
        <v>0</v>
      </c>
      <c r="S8" s="260">
        <v>0</v>
      </c>
      <c r="T8" s="260">
        <v>575179.16</v>
      </c>
      <c r="U8" s="260">
        <v>70730.88</v>
      </c>
      <c r="V8" s="260">
        <v>24041.52</v>
      </c>
      <c r="W8" s="260">
        <v>0</v>
      </c>
      <c r="X8" s="260">
        <v>8003.64</v>
      </c>
      <c r="Y8" s="289">
        <v>4001.82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58" t="s">
        <v>94</v>
      </c>
      <c r="E9" s="58" t="s">
        <v>3</v>
      </c>
      <c r="F9" s="90">
        <v>1501799.48</v>
      </c>
      <c r="G9" s="260">
        <v>560083.32</v>
      </c>
      <c r="H9" s="260">
        <v>270763.32</v>
      </c>
      <c r="I9" s="260">
        <v>278520</v>
      </c>
      <c r="J9" s="260">
        <v>0</v>
      </c>
      <c r="K9" s="260">
        <v>10800</v>
      </c>
      <c r="L9" s="260">
        <v>253320</v>
      </c>
      <c r="M9" s="289">
        <v>90840</v>
      </c>
      <c r="N9" s="260">
        <v>22377</v>
      </c>
      <c r="O9" s="290">
        <v>22377</v>
      </c>
      <c r="P9" s="260">
        <v>0</v>
      </c>
      <c r="Q9" s="260">
        <v>0</v>
      </c>
      <c r="R9" s="260">
        <v>0</v>
      </c>
      <c r="S9" s="260">
        <v>0</v>
      </c>
      <c r="T9" s="260">
        <v>575179.16</v>
      </c>
      <c r="U9" s="260">
        <v>70730.88</v>
      </c>
      <c r="V9" s="260">
        <v>24041.52</v>
      </c>
      <c r="W9" s="260">
        <v>0</v>
      </c>
      <c r="X9" s="260">
        <v>8003.64</v>
      </c>
      <c r="Y9" s="289">
        <v>4001.82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167</v>
      </c>
      <c r="B10" s="276"/>
      <c r="C10" s="276"/>
      <c r="D10" s="58"/>
      <c r="E10" s="58" t="s">
        <v>119</v>
      </c>
      <c r="F10" s="90">
        <v>1501799.48</v>
      </c>
      <c r="G10" s="260">
        <v>560083.32</v>
      </c>
      <c r="H10" s="260">
        <v>270763.32</v>
      </c>
      <c r="I10" s="260">
        <v>278520</v>
      </c>
      <c r="J10" s="260">
        <v>0</v>
      </c>
      <c r="K10" s="260">
        <v>10800</v>
      </c>
      <c r="L10" s="260">
        <v>253320</v>
      </c>
      <c r="M10" s="289">
        <v>90840</v>
      </c>
      <c r="N10" s="260">
        <v>22377</v>
      </c>
      <c r="O10" s="290">
        <v>22377</v>
      </c>
      <c r="P10" s="260">
        <v>0</v>
      </c>
      <c r="Q10" s="260">
        <v>0</v>
      </c>
      <c r="R10" s="260">
        <v>0</v>
      </c>
      <c r="S10" s="260">
        <v>0</v>
      </c>
      <c r="T10" s="260">
        <v>575179.16</v>
      </c>
      <c r="U10" s="260">
        <v>70730.88</v>
      </c>
      <c r="V10" s="260">
        <v>24041.52</v>
      </c>
      <c r="W10" s="260">
        <v>0</v>
      </c>
      <c r="X10" s="260">
        <v>8003.64</v>
      </c>
      <c r="Y10" s="289">
        <v>4001.82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168</v>
      </c>
      <c r="C11" s="276"/>
      <c r="D11" s="58"/>
      <c r="E11" s="58" t="s">
        <v>120</v>
      </c>
      <c r="F11" s="90">
        <v>1501799.48</v>
      </c>
      <c r="G11" s="260">
        <v>560083.32</v>
      </c>
      <c r="H11" s="260">
        <v>270763.32</v>
      </c>
      <c r="I11" s="260">
        <v>278520</v>
      </c>
      <c r="J11" s="260">
        <v>0</v>
      </c>
      <c r="K11" s="260">
        <v>10800</v>
      </c>
      <c r="L11" s="260">
        <v>253320</v>
      </c>
      <c r="M11" s="289">
        <v>90840</v>
      </c>
      <c r="N11" s="260">
        <v>22377</v>
      </c>
      <c r="O11" s="290">
        <v>22377</v>
      </c>
      <c r="P11" s="260">
        <v>0</v>
      </c>
      <c r="Q11" s="260">
        <v>0</v>
      </c>
      <c r="R11" s="260">
        <v>0</v>
      </c>
      <c r="S11" s="260">
        <v>0</v>
      </c>
      <c r="T11" s="260">
        <v>575179.16</v>
      </c>
      <c r="U11" s="260">
        <v>70730.88</v>
      </c>
      <c r="V11" s="260">
        <v>24041.52</v>
      </c>
      <c r="W11" s="260">
        <v>0</v>
      </c>
      <c r="X11" s="260">
        <v>8003.64</v>
      </c>
      <c r="Y11" s="289">
        <v>4001.82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169</v>
      </c>
      <c r="B12" s="276" t="s">
        <v>170</v>
      </c>
      <c r="C12" s="276" t="s">
        <v>168</v>
      </c>
      <c r="D12" s="58" t="s">
        <v>121</v>
      </c>
      <c r="E12" s="58" t="s">
        <v>122</v>
      </c>
      <c r="F12" s="90">
        <v>1501799.48</v>
      </c>
      <c r="G12" s="260">
        <v>560083.32</v>
      </c>
      <c r="H12" s="260">
        <v>270763.32</v>
      </c>
      <c r="I12" s="260">
        <v>278520</v>
      </c>
      <c r="J12" s="260">
        <v>0</v>
      </c>
      <c r="K12" s="260">
        <v>10800</v>
      </c>
      <c r="L12" s="260">
        <v>253320</v>
      </c>
      <c r="M12" s="289">
        <v>90840</v>
      </c>
      <c r="N12" s="260">
        <v>22377</v>
      </c>
      <c r="O12" s="290">
        <v>22377</v>
      </c>
      <c r="P12" s="260">
        <v>0</v>
      </c>
      <c r="Q12" s="260">
        <v>0</v>
      </c>
      <c r="R12" s="260">
        <v>0</v>
      </c>
      <c r="S12" s="260">
        <v>0</v>
      </c>
      <c r="T12" s="260">
        <v>575179.16</v>
      </c>
      <c r="U12" s="260">
        <v>70730.88</v>
      </c>
      <c r="V12" s="260">
        <v>24041.52</v>
      </c>
      <c r="W12" s="260">
        <v>0</v>
      </c>
      <c r="X12" s="260">
        <v>8003.64</v>
      </c>
      <c r="Y12" s="289">
        <v>4001.82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171</v>
      </c>
    </row>
    <row r="2" ht="18" customHeight="1" spans="1:34">
      <c r="A2" s="273" t="s">
        <v>172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 t="s">
        <v>93</v>
      </c>
      <c r="F8" s="90">
        <v>1501799.48</v>
      </c>
      <c r="G8" s="260">
        <v>560083.32</v>
      </c>
      <c r="H8" s="260">
        <v>270763.32</v>
      </c>
      <c r="I8" s="260">
        <v>278520</v>
      </c>
      <c r="J8" s="260">
        <v>0</v>
      </c>
      <c r="K8" s="260">
        <v>10800</v>
      </c>
      <c r="L8" s="260">
        <v>253320</v>
      </c>
      <c r="M8" s="289">
        <v>90840</v>
      </c>
      <c r="N8" s="260">
        <v>22377</v>
      </c>
      <c r="O8" s="290">
        <v>22377</v>
      </c>
      <c r="P8" s="260">
        <v>0</v>
      </c>
      <c r="Q8" s="260">
        <v>0</v>
      </c>
      <c r="R8" s="260">
        <v>0</v>
      </c>
      <c r="S8" s="260">
        <v>0</v>
      </c>
      <c r="T8" s="260">
        <v>271326.06</v>
      </c>
      <c r="U8" s="260">
        <v>70730.88</v>
      </c>
      <c r="V8" s="260">
        <v>24041.52</v>
      </c>
      <c r="W8" s="260">
        <v>164548.2</v>
      </c>
      <c r="X8" s="260">
        <v>0</v>
      </c>
      <c r="Y8" s="260">
        <v>8003.64</v>
      </c>
      <c r="Z8" s="260">
        <v>4001.82</v>
      </c>
      <c r="AA8" s="289">
        <v>170024.16</v>
      </c>
      <c r="AB8" s="289">
        <v>65819.28</v>
      </c>
      <c r="AC8" s="289">
        <v>68009.66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58" t="s">
        <v>94</v>
      </c>
      <c r="E9" s="58" t="s">
        <v>3</v>
      </c>
      <c r="F9" s="90">
        <v>1501799.48</v>
      </c>
      <c r="G9" s="260">
        <v>560083.32</v>
      </c>
      <c r="H9" s="260">
        <v>270763.32</v>
      </c>
      <c r="I9" s="260">
        <v>278520</v>
      </c>
      <c r="J9" s="260">
        <v>0</v>
      </c>
      <c r="K9" s="260">
        <v>10800</v>
      </c>
      <c r="L9" s="260">
        <v>253320</v>
      </c>
      <c r="M9" s="289">
        <v>90840</v>
      </c>
      <c r="N9" s="260">
        <v>22377</v>
      </c>
      <c r="O9" s="290">
        <v>22377</v>
      </c>
      <c r="P9" s="260">
        <v>0</v>
      </c>
      <c r="Q9" s="260">
        <v>0</v>
      </c>
      <c r="R9" s="260">
        <v>0</v>
      </c>
      <c r="S9" s="260">
        <v>0</v>
      </c>
      <c r="T9" s="260">
        <v>271326.06</v>
      </c>
      <c r="U9" s="260">
        <v>70730.88</v>
      </c>
      <c r="V9" s="260">
        <v>24041.52</v>
      </c>
      <c r="W9" s="260">
        <v>164548.2</v>
      </c>
      <c r="X9" s="260">
        <v>0</v>
      </c>
      <c r="Y9" s="260">
        <v>8003.64</v>
      </c>
      <c r="Z9" s="260">
        <v>4001.82</v>
      </c>
      <c r="AA9" s="289">
        <v>170024.16</v>
      </c>
      <c r="AB9" s="289">
        <v>65819.28</v>
      </c>
      <c r="AC9" s="289">
        <v>68009.66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167</v>
      </c>
      <c r="B10" s="276"/>
      <c r="C10" s="276"/>
      <c r="D10" s="58"/>
      <c r="E10" s="58" t="s">
        <v>119</v>
      </c>
      <c r="F10" s="90">
        <v>1501799.48</v>
      </c>
      <c r="G10" s="260">
        <v>560083.32</v>
      </c>
      <c r="H10" s="260">
        <v>270763.32</v>
      </c>
      <c r="I10" s="260">
        <v>278520</v>
      </c>
      <c r="J10" s="260">
        <v>0</v>
      </c>
      <c r="K10" s="260">
        <v>10800</v>
      </c>
      <c r="L10" s="260">
        <v>253320</v>
      </c>
      <c r="M10" s="289">
        <v>90840</v>
      </c>
      <c r="N10" s="260">
        <v>22377</v>
      </c>
      <c r="O10" s="290">
        <v>22377</v>
      </c>
      <c r="P10" s="260">
        <v>0</v>
      </c>
      <c r="Q10" s="260">
        <v>0</v>
      </c>
      <c r="R10" s="260">
        <v>0</v>
      </c>
      <c r="S10" s="260">
        <v>0</v>
      </c>
      <c r="T10" s="260">
        <v>271326.06</v>
      </c>
      <c r="U10" s="260">
        <v>70730.88</v>
      </c>
      <c r="V10" s="260">
        <v>24041.52</v>
      </c>
      <c r="W10" s="260">
        <v>164548.2</v>
      </c>
      <c r="X10" s="260">
        <v>0</v>
      </c>
      <c r="Y10" s="260">
        <v>8003.64</v>
      </c>
      <c r="Z10" s="260">
        <v>4001.82</v>
      </c>
      <c r="AA10" s="289">
        <v>170024.16</v>
      </c>
      <c r="AB10" s="289">
        <v>65819.28</v>
      </c>
      <c r="AC10" s="289">
        <v>68009.66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168</v>
      </c>
      <c r="C11" s="276"/>
      <c r="D11" s="58"/>
      <c r="E11" s="58" t="s">
        <v>120</v>
      </c>
      <c r="F11" s="90">
        <v>1501799.48</v>
      </c>
      <c r="G11" s="260">
        <v>560083.32</v>
      </c>
      <c r="H11" s="260">
        <v>270763.32</v>
      </c>
      <c r="I11" s="260">
        <v>278520</v>
      </c>
      <c r="J11" s="260">
        <v>0</v>
      </c>
      <c r="K11" s="260">
        <v>10800</v>
      </c>
      <c r="L11" s="260">
        <v>253320</v>
      </c>
      <c r="M11" s="289">
        <v>90840</v>
      </c>
      <c r="N11" s="260">
        <v>22377</v>
      </c>
      <c r="O11" s="290">
        <v>22377</v>
      </c>
      <c r="P11" s="260">
        <v>0</v>
      </c>
      <c r="Q11" s="260">
        <v>0</v>
      </c>
      <c r="R11" s="260">
        <v>0</v>
      </c>
      <c r="S11" s="260">
        <v>0</v>
      </c>
      <c r="T11" s="260">
        <v>271326.06</v>
      </c>
      <c r="U11" s="260">
        <v>70730.88</v>
      </c>
      <c r="V11" s="260">
        <v>24041.52</v>
      </c>
      <c r="W11" s="260">
        <v>164548.2</v>
      </c>
      <c r="X11" s="260">
        <v>0</v>
      </c>
      <c r="Y11" s="260">
        <v>8003.64</v>
      </c>
      <c r="Z11" s="260">
        <v>4001.82</v>
      </c>
      <c r="AA11" s="289">
        <v>170024.16</v>
      </c>
      <c r="AB11" s="289">
        <v>65819.28</v>
      </c>
      <c r="AC11" s="289">
        <v>68009.66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169</v>
      </c>
      <c r="B12" s="276" t="s">
        <v>170</v>
      </c>
      <c r="C12" s="276" t="s">
        <v>168</v>
      </c>
      <c r="D12" s="58" t="s">
        <v>121</v>
      </c>
      <c r="E12" s="58" t="s">
        <v>122</v>
      </c>
      <c r="F12" s="90">
        <v>1501799.48</v>
      </c>
      <c r="G12" s="260">
        <v>560083.32</v>
      </c>
      <c r="H12" s="260">
        <v>270763.32</v>
      </c>
      <c r="I12" s="260">
        <v>278520</v>
      </c>
      <c r="J12" s="260">
        <v>0</v>
      </c>
      <c r="K12" s="260">
        <v>10800</v>
      </c>
      <c r="L12" s="260">
        <v>253320</v>
      </c>
      <c r="M12" s="289">
        <v>90840</v>
      </c>
      <c r="N12" s="260">
        <v>22377</v>
      </c>
      <c r="O12" s="290">
        <v>22377</v>
      </c>
      <c r="P12" s="260">
        <v>0</v>
      </c>
      <c r="Q12" s="260">
        <v>0</v>
      </c>
      <c r="R12" s="260">
        <v>0</v>
      </c>
      <c r="S12" s="260">
        <v>0</v>
      </c>
      <c r="T12" s="260">
        <v>271326.06</v>
      </c>
      <c r="U12" s="260">
        <v>70730.88</v>
      </c>
      <c r="V12" s="260">
        <v>24041.52</v>
      </c>
      <c r="W12" s="260">
        <v>164548.2</v>
      </c>
      <c r="X12" s="260">
        <v>0</v>
      </c>
      <c r="Y12" s="260">
        <v>8003.64</v>
      </c>
      <c r="Z12" s="260">
        <v>4001.82</v>
      </c>
      <c r="AA12" s="289">
        <v>170024.16</v>
      </c>
      <c r="AB12" s="289">
        <v>65819.28</v>
      </c>
      <c r="AC12" s="289">
        <v>68009.66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178</v>
      </c>
    </row>
    <row r="2" ht="18" customHeight="1" spans="1:34">
      <c r="A2" s="273" t="s">
        <v>179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180</v>
      </c>
    </row>
    <row r="2" ht="18" customHeight="1" spans="1:34">
      <c r="A2" s="273" t="s">
        <v>181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81" t="s">
        <v>135</v>
      </c>
      <c r="H4" s="275"/>
      <c r="I4" s="278"/>
      <c r="J4" s="278"/>
      <c r="K4" s="275"/>
      <c r="L4" s="257" t="s">
        <v>136</v>
      </c>
      <c r="M4" s="57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140</v>
      </c>
      <c r="AE4" s="257" t="s">
        <v>141</v>
      </c>
      <c r="AF4" s="96" t="s">
        <v>142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87"/>
      <c r="N5" s="257" t="s">
        <v>148</v>
      </c>
      <c r="O5" s="138" t="s">
        <v>149</v>
      </c>
      <c r="P5" s="257" t="s">
        <v>150</v>
      </c>
      <c r="Q5" s="257" t="s">
        <v>151</v>
      </c>
      <c r="R5" s="29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47383820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