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<sst xmlns="http://schemas.openxmlformats.org/spreadsheetml/2006/main" count="32">
  <si>
    <t>附件</t>
  </si>
  <si>
    <t xml:space="preserve">       2017年度部门决算批复表</t>
  </si>
  <si>
    <t>单位名称：叶城县工业园区管理委员会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</si>
  <si>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</si>
  <si>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</si>
  <si>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</si>
  <si>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</si>
  <si>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</si>
  <si>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</si>
  <si>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</si>
  <si>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</si>
  <si>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</si>
  <si>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</si>
  <si>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</si>
  <si>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</si>
  <si>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</si>
  <si>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</si>
  <si>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</si>
  <si>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</si>
  <si>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</si>
  <si>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</si>
  <si>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</si>
  <si>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</si>
  <si>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2011302</t>
  </si>
  <si>
    <t/>
  </si>
  <si>
    <t>2011350</t>
  </si>
  <si>
    <t>2011399</t>
  </si>
  <si>
    <t>2080505</t>
  </si>
  <si>
    <t>2080799</t>
  </si>
  <si>
    <t>2120806</t>
  </si>
  <si>
    <t>2210201</t>
  </si>
  <si>
    <t>-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</si>
</sst>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</numFmts>
  <fonts count="35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15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26" borderId="20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33" fillId="25" borderId="19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77" fontId="6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176" fontId="8" fillId="0" borderId="8" xfId="0" applyNumberFormat="1" applyFont="1" applyBorder="1" applyAlignment="1">
      <alignment horizontal="right" vertical="center" shrinkToFit="1"/>
    </xf>
    <xf numFmtId="4" fontId="7" fillId="0" borderId="9" xfId="0" applyNumberFormat="1" applyFont="1" applyBorder="1" applyAlignment="1">
      <alignment horizontal="right" vertical="center" shrinkToFit="1"/>
    </xf>
    <xf numFmtId="0" fontId="9" fillId="0" borderId="10" xfId="0" applyFont="1" applyBorder="1" applyAlignment="1">
      <alignment horizontal="left" vertical="center" wrapText="1" shrinkToFit="1"/>
    </xf>
    <xf numFmtId="176" fontId="8" fillId="0" borderId="9" xfId="0" applyNumberFormat="1" applyFont="1" applyBorder="1" applyAlignment="1">
      <alignment horizontal="right" vertical="center" shrinkToFit="1"/>
    </xf>
    <xf numFmtId="4" fontId="7" fillId="0" borderId="11" xfId="0" applyNumberFormat="1" applyFont="1" applyBorder="1" applyAlignment="1">
      <alignment horizontal="right" vertical="center" shrinkToFit="1"/>
    </xf>
    <xf numFmtId="0" fontId="10" fillId="0" borderId="2" xfId="0" applyFont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7" fontId="13" fillId="2" borderId="3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tabSelected="1" workbookViewId="0">
      <selection activeCell="S11" sqref="S11"/>
    </sheetView>
  </sheetViews>
  <sheetFormatPr defaultColWidth="9" defaultRowHeight="13.5"/>
  <cols>
    <col min="1" max="1" width="9" style="2"/>
    <col min="2" max="2" width="5.25" style="2" customWidth="1"/>
    <col min="3" max="3" width="7.125" style="2" customWidth="1"/>
    <col min="4" max="4" width="6.75" style="2" customWidth="1"/>
    <col min="5" max="5" width="12" style="2" customWidth="1"/>
    <col min="6" max="6" width="11.75" style="2" customWidth="1"/>
    <col min="7" max="7" width="6.25" style="2" customWidth="1"/>
    <col min="8" max="8" width="12" style="2" customWidth="1"/>
    <col min="9" max="9" width="11.75" style="2" customWidth="1"/>
    <col min="10" max="10" width="13.25" style="2" customWidth="1"/>
    <col min="11" max="11" width="7.5" style="2" customWidth="1"/>
    <col min="12" max="13" width="6.5" style="2" customWidth="1"/>
    <col min="14" max="14" width="5.375" style="2" customWidth="1"/>
    <col min="15" max="15" width="5.75" style="2" customWidth="1"/>
    <col min="16" max="16" width="7.75" style="2" customWidth="1"/>
    <col min="17" max="17" width="7.875" style="2" customWidth="1"/>
    <col min="18" max="16384" width="9" style="2"/>
  </cols>
  <sheetData>
    <row r="1" spans="1:2">
      <c r="A1" s="3" t="s">
        <v>0</v>
      </c>
      <c r="B1" s="3"/>
    </row>
    <row r="2" ht="27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4.25" spans="1:17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31" t="s">
        <v>3</v>
      </c>
      <c r="Q3" s="31"/>
    </row>
    <row r="4" ht="24" customHeight="1" spans="1:17">
      <c r="A4" s="7" t="s">
        <v>4</v>
      </c>
      <c r="B4" s="8" t="s">
        <v>5</v>
      </c>
      <c r="C4" s="8"/>
      <c r="D4" s="8"/>
      <c r="E4" s="8" t="s">
        <v>6</v>
      </c>
      <c r="F4" s="8"/>
      <c r="G4" s="8"/>
      <c r="H4" s="8" t="s">
        <v>7</v>
      </c>
      <c r="I4" s="8"/>
      <c r="J4" s="8"/>
      <c r="K4" s="32" t="s">
        <v>8</v>
      </c>
      <c r="L4" s="33" t="s">
        <v>9</v>
      </c>
      <c r="M4" s="34"/>
      <c r="N4" s="35"/>
      <c r="O4" s="8" t="s">
        <v>10</v>
      </c>
      <c r="P4" s="8"/>
      <c r="Q4" s="8"/>
    </row>
    <row r="5" ht="24.75" customHeight="1" spans="1:17">
      <c r="A5" s="7"/>
      <c r="B5" s="9" t="s">
        <v>11</v>
      </c>
      <c r="C5" s="10" t="s">
        <v>12</v>
      </c>
      <c r="D5" s="10"/>
      <c r="E5" s="9" t="s">
        <v>11</v>
      </c>
      <c r="F5" s="11" t="s">
        <v>12</v>
      </c>
      <c r="G5" s="12"/>
      <c r="H5" s="13" t="s">
        <v>11</v>
      </c>
      <c r="I5" s="11" t="s">
        <v>12</v>
      </c>
      <c r="J5" s="12"/>
      <c r="K5" s="36"/>
      <c r="L5" s="37" t="s">
        <v>11</v>
      </c>
      <c r="M5" s="38" t="s">
        <v>12</v>
      </c>
      <c r="N5" s="39"/>
      <c r="O5" s="13" t="s">
        <v>11</v>
      </c>
      <c r="P5" s="40" t="s">
        <v>12</v>
      </c>
      <c r="Q5" s="40"/>
    </row>
    <row r="6" spans="1:17">
      <c r="A6" s="7"/>
      <c r="B6" s="14"/>
      <c r="C6" s="9" t="s">
        <v>13</v>
      </c>
      <c r="D6" s="15" t="s">
        <v>14</v>
      </c>
      <c r="E6" s="14"/>
      <c r="F6" s="9" t="s">
        <v>15</v>
      </c>
      <c r="G6" s="9" t="s">
        <v>16</v>
      </c>
      <c r="H6" s="16"/>
      <c r="I6" s="9" t="s">
        <v>17</v>
      </c>
      <c r="J6" s="9" t="s">
        <v>18</v>
      </c>
      <c r="K6" s="36"/>
      <c r="L6" s="41"/>
      <c r="M6" s="42" t="s">
        <v>19</v>
      </c>
      <c r="N6" s="42" t="s">
        <v>20</v>
      </c>
      <c r="O6" s="16"/>
      <c r="P6" s="9" t="s">
        <v>21</v>
      </c>
      <c r="Q6" s="45" t="s">
        <v>22</v>
      </c>
    </row>
    <row r="7" ht="36" customHeight="1" spans="1:17">
      <c r="A7" s="17"/>
      <c r="B7" s="14"/>
      <c r="C7" s="14"/>
      <c r="D7" s="18"/>
      <c r="E7" s="19"/>
      <c r="F7" s="19"/>
      <c r="G7" s="19"/>
      <c r="H7" s="20"/>
      <c r="I7" s="19"/>
      <c r="J7" s="19"/>
      <c r="K7" s="43"/>
      <c r="L7" s="44"/>
      <c r="M7" s="19"/>
      <c r="N7" s="19"/>
      <c r="O7" s="20"/>
      <c r="P7" s="19"/>
      <c r="Q7" s="46"/>
    </row>
    <row r="8" ht="26.25" customHeight="1" spans="1:17">
      <c r="A8" s="21" t="s">
        <v>23</v>
      </c>
      <c r="B8" s="21" t="s">
        <v>24</v>
      </c>
      <c r="C8" s="21" t="s">
        <v>24</v>
      </c>
      <c r="D8" s="22"/>
      <c r="E8" s="23">
        <v>7409655.89</v>
      </c>
      <c r="F8" s="23">
        <v>2495655.89</v>
      </c>
      <c r="G8" s="22"/>
      <c r="H8" s="23">
        <v>7409655.89</v>
      </c>
      <c r="I8" s="23"/>
      <c r="J8" s="23">
        <v>2495655.89</v>
      </c>
      <c r="K8" s="22"/>
      <c r="L8" s="22"/>
      <c r="M8" s="22"/>
      <c r="N8" s="22"/>
      <c r="O8" s="22"/>
      <c r="P8" s="22"/>
      <c r="Q8" s="22"/>
    </row>
    <row r="9" ht="26.25" customHeight="1" spans="1:17">
      <c r="A9" s="21" t="s">
        <v>25</v>
      </c>
      <c r="B9" s="21" t="s">
        <v>24</v>
      </c>
      <c r="C9" s="21" t="s">
        <v>24</v>
      </c>
      <c r="D9" s="22"/>
      <c r="E9" s="23">
        <v>442377.94</v>
      </c>
      <c r="F9" s="23">
        <v>442377.94</v>
      </c>
      <c r="G9" s="22"/>
      <c r="H9" s="23">
        <v>442377.94</v>
      </c>
      <c r="I9" s="23">
        <v>442377.94</v>
      </c>
      <c r="J9" s="23"/>
      <c r="K9" s="22"/>
      <c r="L9" s="22"/>
      <c r="M9" s="22"/>
      <c r="N9" s="22"/>
      <c r="O9" s="22"/>
      <c r="P9" s="22"/>
      <c r="Q9" s="22"/>
    </row>
    <row r="10" ht="26.25" customHeight="1" spans="1:17">
      <c r="A10" s="21" t="s">
        <v>26</v>
      </c>
      <c r="B10" s="21" t="s">
        <v>24</v>
      </c>
      <c r="C10" s="21" t="s">
        <v>24</v>
      </c>
      <c r="D10" s="22"/>
      <c r="E10" s="23">
        <v>29913006.1</v>
      </c>
      <c r="F10" s="23">
        <v>700000</v>
      </c>
      <c r="G10" s="22"/>
      <c r="H10" s="23">
        <v>29913006.1</v>
      </c>
      <c r="I10" s="23"/>
      <c r="J10" s="23">
        <v>29913006.1</v>
      </c>
      <c r="K10" s="22"/>
      <c r="L10" s="22"/>
      <c r="M10" s="22"/>
      <c r="N10" s="22"/>
      <c r="O10" s="22"/>
      <c r="P10" s="22"/>
      <c r="Q10" s="22"/>
    </row>
    <row r="11" ht="26.25" customHeight="1" spans="1:17">
      <c r="A11" s="21" t="s">
        <v>27</v>
      </c>
      <c r="B11" s="21" t="s">
        <v>24</v>
      </c>
      <c r="C11" s="21" t="s">
        <v>24</v>
      </c>
      <c r="D11" s="22"/>
      <c r="E11" s="23">
        <v>71104.06</v>
      </c>
      <c r="F11" s="23">
        <v>71104.06</v>
      </c>
      <c r="G11" s="22"/>
      <c r="H11" s="23">
        <v>71104.06</v>
      </c>
      <c r="I11" s="23">
        <v>71104.06</v>
      </c>
      <c r="J11" s="23"/>
      <c r="K11" s="22"/>
      <c r="L11" s="22"/>
      <c r="M11" s="22"/>
      <c r="N11" s="22"/>
      <c r="O11" s="22"/>
      <c r="P11" s="22"/>
      <c r="Q11" s="22"/>
    </row>
    <row r="12" ht="26.25" customHeight="1" spans="1:17">
      <c r="A12" s="21" t="s">
        <v>28</v>
      </c>
      <c r="B12" s="21" t="s">
        <v>24</v>
      </c>
      <c r="C12" s="21" t="s">
        <v>24</v>
      </c>
      <c r="D12" s="22"/>
      <c r="E12" s="23">
        <v>17633000</v>
      </c>
      <c r="F12" s="23">
        <v>0</v>
      </c>
      <c r="G12" s="22"/>
      <c r="H12" s="23">
        <v>17633000</v>
      </c>
      <c r="I12" s="23">
        <v>0</v>
      </c>
      <c r="J12" s="23">
        <v>17633000</v>
      </c>
      <c r="K12" s="22"/>
      <c r="L12" s="22"/>
      <c r="M12" s="22"/>
      <c r="N12" s="22"/>
      <c r="O12" s="22"/>
      <c r="P12" s="22"/>
      <c r="Q12" s="22"/>
    </row>
    <row r="13" ht="26.25" customHeight="1" spans="1:17">
      <c r="A13" s="21" t="s">
        <v>29</v>
      </c>
      <c r="B13" s="21" t="s">
        <v>24</v>
      </c>
      <c r="C13" s="21" t="s">
        <v>24</v>
      </c>
      <c r="D13" s="22"/>
      <c r="E13" s="23">
        <v>421890</v>
      </c>
      <c r="F13" s="23">
        <v>421890</v>
      </c>
      <c r="G13" s="22"/>
      <c r="H13" s="23">
        <v>421890</v>
      </c>
      <c r="I13" s="23"/>
      <c r="J13" s="23">
        <v>421890</v>
      </c>
      <c r="K13" s="22"/>
      <c r="L13" s="22"/>
      <c r="M13" s="22"/>
      <c r="N13" s="22"/>
      <c r="O13" s="22"/>
      <c r="P13" s="22"/>
      <c r="Q13" s="22"/>
    </row>
    <row r="14" ht="26.25" customHeight="1" spans="1:17">
      <c r="A14" s="24" t="s">
        <v>30</v>
      </c>
      <c r="B14" s="25" t="s">
        <v>24</v>
      </c>
      <c r="C14" s="25" t="s">
        <v>24</v>
      </c>
      <c r="D14" s="22"/>
      <c r="E14" s="26">
        <v>41941</v>
      </c>
      <c r="F14" s="26">
        <v>41941</v>
      </c>
      <c r="G14" s="22"/>
      <c r="H14" s="26">
        <v>41941</v>
      </c>
      <c r="I14" s="26">
        <v>41941</v>
      </c>
      <c r="J14" s="22"/>
      <c r="K14" s="22"/>
      <c r="L14" s="22"/>
      <c r="M14" s="22"/>
      <c r="N14" s="22"/>
      <c r="O14" s="22"/>
      <c r="P14" s="22"/>
      <c r="Q14" s="22"/>
    </row>
    <row r="15" ht="26.25" customHeight="1" spans="1:17">
      <c r="A15" s="27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ht="26.25" customHeight="1" spans="1:17">
      <c r="A16" s="28" t="s">
        <v>11</v>
      </c>
      <c r="B16" s="29">
        <f t="shared" ref="B16:Q16" si="0">SUM(B8:B15)</f>
        <v>0</v>
      </c>
      <c r="C16" s="29">
        <f t="shared" si="0"/>
        <v>0</v>
      </c>
      <c r="D16" s="29">
        <f t="shared" si="0"/>
        <v>0</v>
      </c>
      <c r="E16" s="29">
        <f t="shared" si="0"/>
        <v>55932974.99</v>
      </c>
      <c r="F16" s="29">
        <f t="shared" si="0"/>
        <v>4172968.89</v>
      </c>
      <c r="G16" s="29">
        <f t="shared" si="0"/>
        <v>0</v>
      </c>
      <c r="H16" s="29">
        <f t="shared" si="0"/>
        <v>55932974.99</v>
      </c>
      <c r="I16" s="29">
        <f t="shared" si="0"/>
        <v>555423</v>
      </c>
      <c r="J16" s="29">
        <f t="shared" si="0"/>
        <v>50463551.99</v>
      </c>
      <c r="K16" s="29">
        <f t="shared" si="0"/>
        <v>0</v>
      </c>
      <c r="L16" s="29">
        <f t="shared" si="0"/>
        <v>0</v>
      </c>
      <c r="M16" s="29">
        <f t="shared" si="0"/>
        <v>0</v>
      </c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</row>
    <row r="17" s="1" customFormat="1" spans="2:3">
      <c r="B17" s="30"/>
      <c r="C17" s="30"/>
    </row>
    <row r="18" spans="10:10">
      <c r="J18" s="2" t="s">
        <v>31</v>
      </c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4583333333333" right="0.314583333333333" top="0.354166666666667" bottom="0.35416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清水莲花</cp:lastModifiedBy>
  <dcterms:created xsi:type="dcterms:W3CDTF">2018-04-24T05:18:00Z</dcterms:created>
  <cp:lastPrinted>2018-04-28T08:40:00Z</cp:lastPrinted>
  <dcterms:modified xsi:type="dcterms:W3CDTF">2019-01-05T17:02:10Z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