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5" windowWidth="1813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Q38" i="1"/>
  <c r="P38"/>
  <c r="O38"/>
  <c r="N38"/>
  <c r="M38"/>
  <c r="L38"/>
  <c r="K38"/>
  <c r="J38"/>
  <c r="I38"/>
  <c r="H38"/>
  <c r="G38"/>
  <c r="F38"/>
  <c r="E38"/>
  <c r="D38"/>
  <c r="C38"/>
  <c r="B38"/>
</calcChain>
</file>

<file path=xl/sharedStrings.xml><?xml version="1.0" encoding="utf-8"?>
<sst xmlns="http://schemas.openxmlformats.org/spreadsheetml/2006/main" count="123" uniqueCount="56">
  <si>
    <t>附件</t>
    <phoneticPr fontId="2" type="noConversion"/>
  </si>
  <si>
    <t>单位：元</t>
    <phoneticPr fontId="2" type="noConversion"/>
  </si>
  <si>
    <t>类款项</t>
    <phoneticPr fontId="2" type="noConversion"/>
  </si>
  <si>
    <t>上年结转和结余</t>
    <phoneticPr fontId="2" type="noConversion"/>
  </si>
  <si>
    <t>本年收入</t>
    <phoneticPr fontId="2" type="noConversion"/>
  </si>
  <si>
    <t>本年支出</t>
    <phoneticPr fontId="2" type="noConversion"/>
  </si>
  <si>
    <t xml:space="preserve">用事业基金弥补收支差额
</t>
    <phoneticPr fontId="2" type="noConversion"/>
  </si>
  <si>
    <t>结余分配</t>
  </si>
  <si>
    <t xml:space="preserve">年末结转和结余    </t>
    <phoneticPr fontId="2" type="noConversion"/>
  </si>
  <si>
    <t>合计</t>
    <phoneticPr fontId="2" type="noConversion"/>
  </si>
  <si>
    <t>其中：</t>
    <phoneticPr fontId="2" type="noConversion"/>
  </si>
  <si>
    <t>合计</t>
    <phoneticPr fontId="2" type="noConversion"/>
  </si>
  <si>
    <t>基本支出结转和结余</t>
    <phoneticPr fontId="2" type="noConversion"/>
  </si>
  <si>
    <t>项目支出结转和结余</t>
    <phoneticPr fontId="2" type="noConversion"/>
  </si>
  <si>
    <t>财政拨款</t>
    <phoneticPr fontId="2" type="noConversion"/>
  </si>
  <si>
    <t>财政专户管理资金</t>
    <phoneticPr fontId="2" type="noConversion"/>
  </si>
  <si>
    <t>基本支出</t>
    <phoneticPr fontId="2" type="noConversion"/>
  </si>
  <si>
    <t>项目支出</t>
    <phoneticPr fontId="2" type="noConversion"/>
  </si>
  <si>
    <t>基本支出结余</t>
    <phoneticPr fontId="2" type="noConversion"/>
  </si>
  <si>
    <t>项目支出结转结余</t>
    <phoneticPr fontId="2" type="noConversion"/>
  </si>
  <si>
    <t xml:space="preserve">       2017年度部门决算批复表</t>
    <phoneticPr fontId="2" type="noConversion"/>
  </si>
  <si>
    <t>转入事业基金</t>
    <phoneticPr fontId="2" type="noConversion"/>
  </si>
  <si>
    <t>提取职工福利基金</t>
    <phoneticPr fontId="2" type="noConversion"/>
  </si>
  <si>
    <t/>
  </si>
  <si>
    <t>-</t>
    <phoneticPr fontId="1" type="noConversion"/>
  </si>
  <si>
    <t>2080505</t>
  </si>
  <si>
    <t>2210201</t>
  </si>
  <si>
    <t>2010301</t>
  </si>
  <si>
    <t>2010601</t>
  </si>
  <si>
    <t>2010602</t>
  </si>
  <si>
    <t>2010699</t>
  </si>
  <si>
    <t>2010799</t>
  </si>
  <si>
    <t>2011006</t>
  </si>
  <si>
    <t>2013101</t>
  </si>
  <si>
    <t>2040201</t>
  </si>
  <si>
    <t>2040250</t>
  </si>
  <si>
    <t>2050201</t>
  </si>
  <si>
    <t>2050202</t>
  </si>
  <si>
    <t>2050203</t>
  </si>
  <si>
    <t>2100302</t>
  </si>
  <si>
    <t>2130101</t>
  </si>
  <si>
    <t>2130199</t>
  </si>
  <si>
    <t>2130201</t>
  </si>
  <si>
    <t>2130301</t>
  </si>
  <si>
    <t>2130504</t>
  </si>
  <si>
    <t>2130505</t>
  </si>
  <si>
    <t>2130602</t>
  </si>
  <si>
    <t>2130603</t>
  </si>
  <si>
    <t>2130699</t>
  </si>
  <si>
    <t>2130799</t>
  </si>
  <si>
    <t>2130802</t>
  </si>
  <si>
    <t>2130899</t>
  </si>
  <si>
    <t>2166004</t>
  </si>
  <si>
    <t>2320301</t>
  </si>
  <si>
    <t>2320411</t>
  </si>
  <si>
    <t>单位名称：叶城县财政局</t>
    <phoneticPr fontId="2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</si>
</sst>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charset val="134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177" fontId="10" fillId="0" borderId="9" xfId="0" applyNumberFormat="1" applyFont="1" applyBorder="1" applyAlignment="1">
      <alignment horizontal="right" vertical="center" shrinkToFit="1"/>
    </xf>
    <xf numFmtId="0" fontId="11" fillId="0" borderId="2" xfId="0" applyFont="1" applyBorder="1" applyAlignment="1">
      <alignment horizontal="center" vertical="center"/>
    </xf>
    <xf numFmtId="177" fontId="10" fillId="0" borderId="6" xfId="0" applyNumberFormat="1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176" fontId="0" fillId="0" borderId="0" xfId="0" applyNumberFormat="1" applyBorder="1" applyAlignment="1">
      <alignment horizontal="right" vertical="center"/>
    </xf>
    <xf numFmtId="4" fontId="14" fillId="0" borderId="10" xfId="0" applyNumberFormat="1" applyFont="1" applyBorder="1" applyAlignment="1">
      <alignment horizontal="right" vertical="center" shrinkToFit="1"/>
    </xf>
    <xf numFmtId="0" fontId="14" fillId="0" borderId="2" xfId="0" applyFont="1" applyBorder="1" applyAlignment="1">
      <alignment vertical="center" shrinkToFit="1"/>
    </xf>
    <xf numFmtId="4" fontId="14" fillId="0" borderId="11" xfId="0" applyNumberFormat="1" applyFont="1" applyBorder="1" applyAlignment="1">
      <alignment horizontal="right" vertical="center" shrinkToFit="1"/>
    </xf>
    <xf numFmtId="176" fontId="7" fillId="2" borderId="3" xfId="0" applyNumberFormat="1" applyFont="1" applyFill="1" applyBorder="1" applyAlignment="1">
      <alignment horizontal="center" vertical="center" wrapText="1"/>
    </xf>
    <xf numFmtId="176" fontId="7" fillId="2" borderId="7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76" fontId="7" fillId="2" borderId="8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76" fontId="12" fillId="2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/>
    </xf>
    <xf numFmtId="176" fontId="5" fillId="2" borderId="3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0"/>
  <sheetViews>
    <sheetView tabSelected="1" topLeftCell="A31" workbookViewId="0">
      <selection activeCell="A38" sqref="A38:XFD39"/>
    </sheetView>
  </sheetViews>
  <sheetFormatPr defaultRowHeight="13.5"/>
  <cols>
    <col min="1" max="1" width="9" style="1"/>
    <col min="2" max="2" width="5.25" style="1" customWidth="1"/>
    <col min="3" max="3" width="7.125" style="1" customWidth="1"/>
    <col min="4" max="4" width="6.75" style="1" customWidth="1"/>
    <col min="5" max="5" width="12.875" style="1" customWidth="1"/>
    <col min="6" max="6" width="13.125" style="1" customWidth="1"/>
    <col min="7" max="7" width="6.25" style="1" customWidth="1"/>
    <col min="8" max="8" width="12.75" style="1" customWidth="1"/>
    <col min="9" max="9" width="11.75" style="1" customWidth="1"/>
    <col min="10" max="10" width="12.375" style="1" customWidth="1"/>
    <col min="11" max="11" width="7.5" style="1" customWidth="1"/>
    <col min="12" max="13" width="6.5" style="1" customWidth="1"/>
    <col min="14" max="14" width="5.375" style="1" customWidth="1"/>
    <col min="15" max="15" width="5.75" style="1" customWidth="1"/>
    <col min="16" max="16" width="7.75" style="1" customWidth="1"/>
    <col min="17" max="17" width="7.875" style="1" customWidth="1"/>
    <col min="18" max="16384" width="9" style="1"/>
  </cols>
  <sheetData>
    <row r="1" spans="1:17">
      <c r="A1" s="29" t="s">
        <v>0</v>
      </c>
      <c r="B1" s="29"/>
    </row>
    <row r="2" spans="1:17" ht="27">
      <c r="A2" s="30" t="s">
        <v>20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</row>
    <row r="3" spans="1:17" ht="14.25">
      <c r="A3" s="31" t="s">
        <v>55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3" t="s">
        <v>1</v>
      </c>
      <c r="Q3" s="33"/>
    </row>
    <row r="4" spans="1:17" ht="24" customHeight="1">
      <c r="A4" s="34" t="s">
        <v>2</v>
      </c>
      <c r="B4" s="36" t="s">
        <v>3</v>
      </c>
      <c r="C4" s="36"/>
      <c r="D4" s="36"/>
      <c r="E4" s="36" t="s">
        <v>4</v>
      </c>
      <c r="F4" s="36"/>
      <c r="G4" s="36"/>
      <c r="H4" s="36" t="s">
        <v>5</v>
      </c>
      <c r="I4" s="36"/>
      <c r="J4" s="36"/>
      <c r="K4" s="37" t="s">
        <v>6</v>
      </c>
      <c r="L4" s="40" t="s">
        <v>7</v>
      </c>
      <c r="M4" s="41"/>
      <c r="N4" s="42"/>
      <c r="O4" s="36" t="s">
        <v>8</v>
      </c>
      <c r="P4" s="36"/>
      <c r="Q4" s="36"/>
    </row>
    <row r="5" spans="1:17" ht="24.75" customHeight="1">
      <c r="A5" s="34"/>
      <c r="B5" s="10" t="s">
        <v>9</v>
      </c>
      <c r="C5" s="43" t="s">
        <v>10</v>
      </c>
      <c r="D5" s="43"/>
      <c r="E5" s="10" t="s">
        <v>11</v>
      </c>
      <c r="F5" s="15" t="s">
        <v>10</v>
      </c>
      <c r="G5" s="16"/>
      <c r="H5" s="22" t="s">
        <v>11</v>
      </c>
      <c r="I5" s="15" t="s">
        <v>10</v>
      </c>
      <c r="J5" s="16"/>
      <c r="K5" s="38"/>
      <c r="L5" s="17" t="s">
        <v>11</v>
      </c>
      <c r="M5" s="20" t="s">
        <v>10</v>
      </c>
      <c r="N5" s="21"/>
      <c r="O5" s="22" t="s">
        <v>11</v>
      </c>
      <c r="P5" s="27" t="s">
        <v>10</v>
      </c>
      <c r="Q5" s="27"/>
    </row>
    <row r="6" spans="1:17">
      <c r="A6" s="34"/>
      <c r="B6" s="11"/>
      <c r="C6" s="10" t="s">
        <v>12</v>
      </c>
      <c r="D6" s="12" t="s">
        <v>13</v>
      </c>
      <c r="E6" s="11"/>
      <c r="F6" s="10" t="s">
        <v>14</v>
      </c>
      <c r="G6" s="10" t="s">
        <v>15</v>
      </c>
      <c r="H6" s="23"/>
      <c r="I6" s="10" t="s">
        <v>16</v>
      </c>
      <c r="J6" s="10" t="s">
        <v>17</v>
      </c>
      <c r="K6" s="38"/>
      <c r="L6" s="18"/>
      <c r="M6" s="28" t="s">
        <v>22</v>
      </c>
      <c r="N6" s="28" t="s">
        <v>21</v>
      </c>
      <c r="O6" s="23"/>
      <c r="P6" s="10" t="s">
        <v>18</v>
      </c>
      <c r="Q6" s="25" t="s">
        <v>19</v>
      </c>
    </row>
    <row r="7" spans="1:17" ht="36" customHeight="1">
      <c r="A7" s="35"/>
      <c r="B7" s="11"/>
      <c r="C7" s="11"/>
      <c r="D7" s="13"/>
      <c r="E7" s="14"/>
      <c r="F7" s="14"/>
      <c r="G7" s="14"/>
      <c r="H7" s="24"/>
      <c r="I7" s="14"/>
      <c r="J7" s="14"/>
      <c r="K7" s="39"/>
      <c r="L7" s="19"/>
      <c r="M7" s="14"/>
      <c r="N7" s="14"/>
      <c r="O7" s="24"/>
      <c r="P7" s="14"/>
      <c r="Q7" s="26"/>
    </row>
    <row r="8" spans="1:17" ht="26.25" customHeight="1">
      <c r="A8" s="8" t="s">
        <v>27</v>
      </c>
      <c r="B8" s="8" t="s">
        <v>23</v>
      </c>
      <c r="C8" s="8" t="s">
        <v>23</v>
      </c>
      <c r="D8" s="2"/>
      <c r="E8" s="7">
        <v>8000000</v>
      </c>
      <c r="F8" s="7">
        <v>8000000</v>
      </c>
      <c r="G8" s="2"/>
      <c r="H8" s="7">
        <v>8000000</v>
      </c>
      <c r="I8" s="7">
        <v>8000000</v>
      </c>
      <c r="J8" s="7">
        <v>0</v>
      </c>
      <c r="K8" s="2"/>
      <c r="L8" s="2"/>
      <c r="M8" s="2"/>
      <c r="N8" s="2"/>
      <c r="O8" s="2"/>
      <c r="P8" s="2"/>
      <c r="Q8" s="2"/>
    </row>
    <row r="9" spans="1:17" ht="26.25" customHeight="1">
      <c r="A9" s="8" t="s">
        <v>28</v>
      </c>
      <c r="B9" s="8" t="s">
        <v>23</v>
      </c>
      <c r="C9" s="8" t="s">
        <v>23</v>
      </c>
      <c r="D9" s="2"/>
      <c r="E9" s="7">
        <v>9657064.4900000002</v>
      </c>
      <c r="F9" s="7">
        <v>9657064.4900000002</v>
      </c>
      <c r="G9" s="2"/>
      <c r="H9" s="7">
        <v>9657064.4900000002</v>
      </c>
      <c r="I9" s="7">
        <v>9657064.4900000002</v>
      </c>
      <c r="J9" s="7">
        <v>0</v>
      </c>
      <c r="K9" s="2"/>
      <c r="L9" s="2"/>
      <c r="M9" s="2"/>
      <c r="N9" s="2"/>
      <c r="O9" s="2"/>
      <c r="P9" s="2"/>
      <c r="Q9" s="2"/>
    </row>
    <row r="10" spans="1:17" ht="26.25" customHeight="1">
      <c r="A10" s="8" t="s">
        <v>29</v>
      </c>
      <c r="B10" s="8" t="s">
        <v>23</v>
      </c>
      <c r="C10" s="8" t="s">
        <v>23</v>
      </c>
      <c r="D10" s="2"/>
      <c r="E10" s="7">
        <v>2488352.1</v>
      </c>
      <c r="F10" s="7">
        <v>2488352.1</v>
      </c>
      <c r="G10" s="2"/>
      <c r="H10" s="7">
        <v>2488352.1</v>
      </c>
      <c r="I10" s="7">
        <v>0</v>
      </c>
      <c r="J10" s="7">
        <v>2488352.1</v>
      </c>
      <c r="K10" s="2"/>
      <c r="L10" s="2"/>
      <c r="M10" s="2"/>
      <c r="N10" s="2"/>
      <c r="O10" s="2"/>
      <c r="P10" s="2"/>
      <c r="Q10" s="2"/>
    </row>
    <row r="11" spans="1:17" ht="26.25" customHeight="1">
      <c r="A11" s="8" t="s">
        <v>30</v>
      </c>
      <c r="B11" s="8" t="s">
        <v>23</v>
      </c>
      <c r="C11" s="8" t="s">
        <v>23</v>
      </c>
      <c r="D11" s="2"/>
      <c r="E11" s="7">
        <v>300000</v>
      </c>
      <c r="F11" s="7">
        <v>300000</v>
      </c>
      <c r="G11" s="2"/>
      <c r="H11" s="7">
        <v>300000</v>
      </c>
      <c r="I11" s="7">
        <v>0</v>
      </c>
      <c r="J11" s="7">
        <v>300000</v>
      </c>
      <c r="K11" s="2"/>
      <c r="L11" s="2"/>
      <c r="M11" s="2"/>
      <c r="N11" s="2"/>
      <c r="O11" s="2"/>
      <c r="P11" s="2"/>
      <c r="Q11" s="2"/>
    </row>
    <row r="12" spans="1:17" ht="26.25" customHeight="1">
      <c r="A12" s="8" t="s">
        <v>31</v>
      </c>
      <c r="B12" s="8" t="s">
        <v>23</v>
      </c>
      <c r="C12" s="8" t="s">
        <v>23</v>
      </c>
      <c r="D12" s="2"/>
      <c r="E12" s="7">
        <v>80000</v>
      </c>
      <c r="F12" s="7">
        <v>80000</v>
      </c>
      <c r="G12" s="2"/>
      <c r="H12" s="7">
        <v>80000</v>
      </c>
      <c r="I12" s="7">
        <v>0</v>
      </c>
      <c r="J12" s="7">
        <v>80000</v>
      </c>
      <c r="K12" s="2"/>
      <c r="L12" s="2"/>
      <c r="M12" s="2"/>
      <c r="N12" s="2"/>
      <c r="O12" s="2"/>
      <c r="P12" s="2"/>
      <c r="Q12" s="2"/>
    </row>
    <row r="13" spans="1:17" ht="26.25" customHeight="1">
      <c r="A13" s="8" t="s">
        <v>32</v>
      </c>
      <c r="B13" s="8" t="s">
        <v>23</v>
      </c>
      <c r="C13" s="8" t="s">
        <v>23</v>
      </c>
      <c r="D13" s="2"/>
      <c r="E13" s="7">
        <v>27500</v>
      </c>
      <c r="F13" s="7">
        <v>27500</v>
      </c>
      <c r="G13" s="2"/>
      <c r="H13" s="7">
        <v>27500</v>
      </c>
      <c r="I13" s="7">
        <v>0</v>
      </c>
      <c r="J13" s="7">
        <v>27500</v>
      </c>
      <c r="K13" s="2"/>
      <c r="L13" s="2"/>
      <c r="M13" s="2"/>
      <c r="N13" s="2"/>
      <c r="O13" s="2"/>
      <c r="P13" s="2"/>
      <c r="Q13" s="2"/>
    </row>
    <row r="14" spans="1:17" ht="26.25" customHeight="1">
      <c r="A14" s="8" t="s">
        <v>33</v>
      </c>
      <c r="B14" s="8" t="s">
        <v>23</v>
      </c>
      <c r="C14" s="8" t="s">
        <v>23</v>
      </c>
      <c r="D14" s="2"/>
      <c r="E14" s="7">
        <v>5000000</v>
      </c>
      <c r="F14" s="7">
        <v>5000000</v>
      </c>
      <c r="G14" s="2"/>
      <c r="H14" s="7">
        <v>5000000</v>
      </c>
      <c r="I14" s="7">
        <v>5000000</v>
      </c>
      <c r="J14" s="7">
        <v>0</v>
      </c>
      <c r="K14" s="2"/>
      <c r="L14" s="2"/>
      <c r="M14" s="2"/>
      <c r="N14" s="2"/>
      <c r="O14" s="2"/>
      <c r="P14" s="2"/>
      <c r="Q14" s="2"/>
    </row>
    <row r="15" spans="1:17" ht="26.25" customHeight="1">
      <c r="A15" s="8" t="s">
        <v>34</v>
      </c>
      <c r="B15" s="8" t="s">
        <v>23</v>
      </c>
      <c r="C15" s="8" t="s">
        <v>23</v>
      </c>
      <c r="D15" s="2"/>
      <c r="E15" s="7">
        <v>9450000</v>
      </c>
      <c r="F15" s="7">
        <v>9450000</v>
      </c>
      <c r="G15" s="2"/>
      <c r="H15" s="7">
        <v>9450000</v>
      </c>
      <c r="I15" s="7">
        <v>9450000</v>
      </c>
      <c r="J15" s="7">
        <v>0</v>
      </c>
      <c r="K15" s="2"/>
      <c r="L15" s="2"/>
      <c r="M15" s="2"/>
      <c r="N15" s="2"/>
      <c r="O15" s="2"/>
      <c r="P15" s="2"/>
      <c r="Q15" s="2"/>
    </row>
    <row r="16" spans="1:17" ht="26.25" customHeight="1">
      <c r="A16" s="8" t="s">
        <v>35</v>
      </c>
      <c r="B16" s="8" t="s">
        <v>23</v>
      </c>
      <c r="C16" s="8" t="s">
        <v>23</v>
      </c>
      <c r="D16" s="2"/>
      <c r="E16" s="7">
        <v>130000</v>
      </c>
      <c r="F16" s="7">
        <v>130000</v>
      </c>
      <c r="G16" s="2"/>
      <c r="H16" s="7">
        <v>130000</v>
      </c>
      <c r="I16" s="7">
        <v>130000</v>
      </c>
      <c r="J16" s="7">
        <v>0</v>
      </c>
      <c r="K16" s="2"/>
      <c r="L16" s="2"/>
      <c r="M16" s="2"/>
      <c r="N16" s="2"/>
      <c r="O16" s="2"/>
      <c r="P16" s="2"/>
      <c r="Q16" s="2"/>
    </row>
    <row r="17" spans="1:17" ht="26.25" customHeight="1">
      <c r="A17" s="8" t="s">
        <v>36</v>
      </c>
      <c r="B17" s="8" t="s">
        <v>23</v>
      </c>
      <c r="C17" s="8" t="s">
        <v>23</v>
      </c>
      <c r="D17" s="2"/>
      <c r="E17" s="7">
        <v>1380000</v>
      </c>
      <c r="F17" s="7">
        <v>1380000</v>
      </c>
      <c r="G17" s="2"/>
      <c r="H17" s="7">
        <v>1380000</v>
      </c>
      <c r="I17" s="7">
        <v>1380000</v>
      </c>
      <c r="J17" s="7">
        <v>0</v>
      </c>
      <c r="K17" s="2"/>
      <c r="L17" s="2"/>
      <c r="M17" s="2"/>
      <c r="N17" s="2"/>
      <c r="O17" s="2"/>
      <c r="P17" s="2"/>
      <c r="Q17" s="2"/>
    </row>
    <row r="18" spans="1:17" ht="26.25" customHeight="1">
      <c r="A18" s="8" t="s">
        <v>37</v>
      </c>
      <c r="B18" s="8" t="s">
        <v>23</v>
      </c>
      <c r="C18" s="8" t="s">
        <v>23</v>
      </c>
      <c r="D18" s="2"/>
      <c r="E18" s="7">
        <v>15340000</v>
      </c>
      <c r="F18" s="7">
        <v>15340000</v>
      </c>
      <c r="G18" s="2"/>
      <c r="H18" s="7">
        <v>15340000</v>
      </c>
      <c r="I18" s="7">
        <v>15340000</v>
      </c>
      <c r="J18" s="7">
        <v>0</v>
      </c>
      <c r="K18" s="2"/>
      <c r="L18" s="2"/>
      <c r="M18" s="2"/>
      <c r="N18" s="2"/>
      <c r="O18" s="2"/>
      <c r="P18" s="2"/>
      <c r="Q18" s="2"/>
    </row>
    <row r="19" spans="1:17" ht="26.25" customHeight="1">
      <c r="A19" s="8" t="s">
        <v>38</v>
      </c>
      <c r="B19" s="8" t="s">
        <v>23</v>
      </c>
      <c r="C19" s="8" t="s">
        <v>23</v>
      </c>
      <c r="D19" s="2"/>
      <c r="E19" s="7">
        <v>14700000</v>
      </c>
      <c r="F19" s="7">
        <v>14700000</v>
      </c>
      <c r="G19" s="2"/>
      <c r="H19" s="7">
        <v>14700000</v>
      </c>
      <c r="I19" s="7">
        <v>14700000</v>
      </c>
      <c r="J19" s="7">
        <v>0</v>
      </c>
      <c r="K19" s="2"/>
      <c r="L19" s="2"/>
      <c r="M19" s="2"/>
      <c r="N19" s="2"/>
      <c r="O19" s="2"/>
      <c r="P19" s="2"/>
      <c r="Q19" s="2"/>
    </row>
    <row r="20" spans="1:17" ht="26.25" customHeight="1">
      <c r="A20" s="8" t="s">
        <v>25</v>
      </c>
      <c r="B20" s="8" t="s">
        <v>23</v>
      </c>
      <c r="C20" s="8" t="s">
        <v>23</v>
      </c>
      <c r="D20" s="2"/>
      <c r="E20" s="7">
        <v>1377173.23</v>
      </c>
      <c r="F20" s="7">
        <v>1377173.23</v>
      </c>
      <c r="G20" s="2"/>
      <c r="H20" s="7">
        <v>1377173.23</v>
      </c>
      <c r="I20" s="7">
        <v>1377173.23</v>
      </c>
      <c r="J20" s="7">
        <v>0</v>
      </c>
      <c r="K20" s="2"/>
      <c r="L20" s="2"/>
      <c r="M20" s="2"/>
      <c r="N20" s="2"/>
      <c r="O20" s="2"/>
      <c r="P20" s="2"/>
      <c r="Q20" s="2"/>
    </row>
    <row r="21" spans="1:17" ht="26.25" customHeight="1">
      <c r="A21" s="8" t="s">
        <v>39</v>
      </c>
      <c r="B21" s="8" t="s">
        <v>23</v>
      </c>
      <c r="C21" s="8" t="s">
        <v>23</v>
      </c>
      <c r="D21" s="2"/>
      <c r="E21" s="7">
        <v>3000000</v>
      </c>
      <c r="F21" s="7">
        <v>3000000</v>
      </c>
      <c r="G21" s="2"/>
      <c r="H21" s="7">
        <v>3000000</v>
      </c>
      <c r="I21" s="7">
        <v>3000000</v>
      </c>
      <c r="J21" s="7">
        <v>0</v>
      </c>
      <c r="K21" s="2"/>
      <c r="L21" s="2"/>
      <c r="M21" s="2"/>
      <c r="N21" s="2"/>
      <c r="O21" s="2"/>
      <c r="P21" s="2"/>
      <c r="Q21" s="2"/>
    </row>
    <row r="22" spans="1:17" ht="26.25" customHeight="1">
      <c r="A22" s="8" t="s">
        <v>40</v>
      </c>
      <c r="B22" s="8" t="s">
        <v>23</v>
      </c>
      <c r="C22" s="8" t="s">
        <v>23</v>
      </c>
      <c r="D22" s="2"/>
      <c r="E22" s="7">
        <v>200000</v>
      </c>
      <c r="F22" s="7">
        <v>200000</v>
      </c>
      <c r="G22" s="2"/>
      <c r="H22" s="7">
        <v>200000</v>
      </c>
      <c r="I22" s="7">
        <v>200000</v>
      </c>
      <c r="J22" s="7">
        <v>0</v>
      </c>
      <c r="K22" s="2"/>
      <c r="L22" s="2"/>
      <c r="M22" s="2"/>
      <c r="N22" s="2"/>
      <c r="O22" s="2"/>
      <c r="P22" s="2"/>
      <c r="Q22" s="2"/>
    </row>
    <row r="23" spans="1:17" ht="26.25" customHeight="1">
      <c r="A23" s="8" t="s">
        <v>41</v>
      </c>
      <c r="B23" s="8" t="s">
        <v>23</v>
      </c>
      <c r="C23" s="8" t="s">
        <v>23</v>
      </c>
      <c r="D23" s="2"/>
      <c r="E23" s="7">
        <v>500000</v>
      </c>
      <c r="F23" s="7">
        <v>500000</v>
      </c>
      <c r="G23" s="2"/>
      <c r="H23" s="7">
        <v>500000</v>
      </c>
      <c r="I23" s="7">
        <v>0</v>
      </c>
      <c r="J23" s="7">
        <v>500000</v>
      </c>
      <c r="K23" s="2"/>
      <c r="L23" s="2"/>
      <c r="M23" s="2"/>
      <c r="N23" s="2"/>
      <c r="O23" s="2"/>
      <c r="P23" s="2"/>
      <c r="Q23" s="2"/>
    </row>
    <row r="24" spans="1:17" ht="26.25" customHeight="1">
      <c r="A24" s="8" t="s">
        <v>42</v>
      </c>
      <c r="B24" s="8" t="s">
        <v>23</v>
      </c>
      <c r="C24" s="8" t="s">
        <v>23</v>
      </c>
      <c r="D24" s="2"/>
      <c r="E24" s="7">
        <v>250000</v>
      </c>
      <c r="F24" s="7">
        <v>250000</v>
      </c>
      <c r="G24" s="2"/>
      <c r="H24" s="7">
        <v>250000</v>
      </c>
      <c r="I24" s="7">
        <v>250000</v>
      </c>
      <c r="J24" s="7">
        <v>0</v>
      </c>
      <c r="K24" s="2"/>
      <c r="L24" s="2"/>
      <c r="M24" s="2"/>
      <c r="N24" s="2"/>
      <c r="O24" s="2"/>
      <c r="P24" s="2"/>
      <c r="Q24" s="2"/>
    </row>
    <row r="25" spans="1:17" ht="26.25" customHeight="1">
      <c r="A25" s="8" t="s">
        <v>43</v>
      </c>
      <c r="B25" s="8" t="s">
        <v>23</v>
      </c>
      <c r="C25" s="8" t="s">
        <v>23</v>
      </c>
      <c r="D25" s="2"/>
      <c r="E25" s="7">
        <v>50000</v>
      </c>
      <c r="F25" s="7">
        <v>50000</v>
      </c>
      <c r="G25" s="2"/>
      <c r="H25" s="7">
        <v>50000</v>
      </c>
      <c r="I25" s="7">
        <v>50000</v>
      </c>
      <c r="J25" s="7">
        <v>0</v>
      </c>
      <c r="K25" s="2"/>
      <c r="L25" s="2"/>
      <c r="M25" s="2"/>
      <c r="N25" s="2"/>
      <c r="O25" s="2"/>
      <c r="P25" s="2"/>
      <c r="Q25" s="2"/>
    </row>
    <row r="26" spans="1:17" ht="26.25" customHeight="1">
      <c r="A26" s="8" t="s">
        <v>44</v>
      </c>
      <c r="B26" s="8" t="s">
        <v>23</v>
      </c>
      <c r="C26" s="8" t="s">
        <v>23</v>
      </c>
      <c r="D26" s="2"/>
      <c r="E26" s="7">
        <v>5150000</v>
      </c>
      <c r="F26" s="7">
        <v>5150000</v>
      </c>
      <c r="G26" s="2"/>
      <c r="H26" s="7">
        <v>5150000</v>
      </c>
      <c r="I26" s="7">
        <v>0</v>
      </c>
      <c r="J26" s="7">
        <v>5150000</v>
      </c>
      <c r="K26" s="2"/>
      <c r="L26" s="2"/>
      <c r="M26" s="2"/>
      <c r="N26" s="2"/>
      <c r="O26" s="2"/>
      <c r="P26" s="2"/>
      <c r="Q26" s="2"/>
    </row>
    <row r="27" spans="1:17" ht="26.25" customHeight="1">
      <c r="A27" s="8" t="s">
        <v>45</v>
      </c>
      <c r="B27" s="8" t="s">
        <v>23</v>
      </c>
      <c r="C27" s="8" t="s">
        <v>23</v>
      </c>
      <c r="D27" s="2"/>
      <c r="E27" s="7">
        <v>400000</v>
      </c>
      <c r="F27" s="7">
        <v>400000</v>
      </c>
      <c r="G27" s="2"/>
      <c r="H27" s="7">
        <v>400000</v>
      </c>
      <c r="I27" s="7">
        <v>0</v>
      </c>
      <c r="J27" s="7">
        <v>400000</v>
      </c>
      <c r="K27" s="2"/>
      <c r="L27" s="2"/>
      <c r="M27" s="2"/>
      <c r="N27" s="2"/>
      <c r="O27" s="2"/>
      <c r="P27" s="2"/>
      <c r="Q27" s="2"/>
    </row>
    <row r="28" spans="1:17" ht="26.25" customHeight="1">
      <c r="A28" s="8" t="s">
        <v>46</v>
      </c>
      <c r="B28" s="8" t="s">
        <v>23</v>
      </c>
      <c r="C28" s="8" t="s">
        <v>23</v>
      </c>
      <c r="D28" s="2"/>
      <c r="E28" s="7">
        <v>14240000</v>
      </c>
      <c r="F28" s="7">
        <v>14240000</v>
      </c>
      <c r="G28" s="2"/>
      <c r="H28" s="7">
        <v>14240000</v>
      </c>
      <c r="I28" s="7">
        <v>0</v>
      </c>
      <c r="J28" s="7">
        <v>14240000</v>
      </c>
      <c r="K28" s="2"/>
      <c r="L28" s="2"/>
      <c r="M28" s="2"/>
      <c r="N28" s="2"/>
      <c r="O28" s="2"/>
      <c r="P28" s="2"/>
      <c r="Q28" s="2"/>
    </row>
    <row r="29" spans="1:17" ht="26.25" customHeight="1">
      <c r="A29" s="8" t="s">
        <v>47</v>
      </c>
      <c r="B29" s="8" t="s">
        <v>23</v>
      </c>
      <c r="C29" s="8" t="s">
        <v>23</v>
      </c>
      <c r="D29" s="2"/>
      <c r="E29" s="7">
        <v>890000</v>
      </c>
      <c r="F29" s="7">
        <v>890000</v>
      </c>
      <c r="G29" s="2"/>
      <c r="H29" s="7">
        <v>890000</v>
      </c>
      <c r="I29" s="7">
        <v>0</v>
      </c>
      <c r="J29" s="7">
        <v>890000</v>
      </c>
      <c r="K29" s="2"/>
      <c r="L29" s="2"/>
      <c r="M29" s="2"/>
      <c r="N29" s="2"/>
      <c r="O29" s="2"/>
      <c r="P29" s="2"/>
      <c r="Q29" s="2"/>
    </row>
    <row r="30" spans="1:17" ht="26.25" customHeight="1">
      <c r="A30" s="8" t="s">
        <v>48</v>
      </c>
      <c r="B30" s="8" t="s">
        <v>23</v>
      </c>
      <c r="C30" s="8" t="s">
        <v>23</v>
      </c>
      <c r="D30" s="2"/>
      <c r="E30" s="7">
        <v>1108800</v>
      </c>
      <c r="F30" s="7">
        <v>1108800</v>
      </c>
      <c r="G30" s="2"/>
      <c r="H30" s="7">
        <v>1108800</v>
      </c>
      <c r="I30" s="7">
        <v>0</v>
      </c>
      <c r="J30" s="7">
        <v>1108800</v>
      </c>
      <c r="K30" s="2"/>
      <c r="L30" s="2"/>
      <c r="M30" s="2"/>
      <c r="N30" s="2"/>
      <c r="O30" s="2"/>
      <c r="P30" s="2"/>
      <c r="Q30" s="2"/>
    </row>
    <row r="31" spans="1:17" ht="26.25" customHeight="1">
      <c r="A31" s="8" t="s">
        <v>49</v>
      </c>
      <c r="B31" s="8" t="s">
        <v>23</v>
      </c>
      <c r="C31" s="8" t="s">
        <v>23</v>
      </c>
      <c r="D31" s="2"/>
      <c r="E31" s="7">
        <v>40000</v>
      </c>
      <c r="F31" s="7">
        <v>40000</v>
      </c>
      <c r="G31" s="2"/>
      <c r="H31" s="7">
        <v>40000</v>
      </c>
      <c r="I31" s="7">
        <v>0</v>
      </c>
      <c r="J31" s="7">
        <v>40000</v>
      </c>
      <c r="K31" s="2"/>
      <c r="L31" s="2"/>
      <c r="M31" s="2"/>
      <c r="N31" s="2"/>
      <c r="O31" s="2"/>
      <c r="P31" s="2"/>
      <c r="Q31" s="2"/>
    </row>
    <row r="32" spans="1:17" ht="26.25" customHeight="1">
      <c r="A32" s="8" t="s">
        <v>50</v>
      </c>
      <c r="B32" s="8" t="s">
        <v>23</v>
      </c>
      <c r="C32" s="8" t="s">
        <v>23</v>
      </c>
      <c r="D32" s="2"/>
      <c r="E32" s="7">
        <v>880000</v>
      </c>
      <c r="F32" s="7">
        <v>880000</v>
      </c>
      <c r="G32" s="2"/>
      <c r="H32" s="7">
        <v>880000</v>
      </c>
      <c r="I32" s="7">
        <v>0</v>
      </c>
      <c r="J32" s="7">
        <v>880000</v>
      </c>
      <c r="K32" s="2"/>
      <c r="L32" s="2"/>
      <c r="M32" s="2"/>
      <c r="N32" s="2"/>
      <c r="O32" s="2"/>
      <c r="P32" s="2"/>
      <c r="Q32" s="2"/>
    </row>
    <row r="33" spans="1:17" ht="26.25" customHeight="1">
      <c r="A33" s="8" t="s">
        <v>51</v>
      </c>
      <c r="B33" s="8" t="s">
        <v>23</v>
      </c>
      <c r="C33" s="8" t="s">
        <v>23</v>
      </c>
      <c r="D33" s="2"/>
      <c r="E33" s="7">
        <v>3000000</v>
      </c>
      <c r="F33" s="7">
        <v>3000000</v>
      </c>
      <c r="G33" s="2"/>
      <c r="H33" s="7">
        <v>3000000</v>
      </c>
      <c r="I33" s="7">
        <v>0</v>
      </c>
      <c r="J33" s="7">
        <v>3000000</v>
      </c>
      <c r="K33" s="2"/>
      <c r="L33" s="2"/>
      <c r="M33" s="2"/>
      <c r="N33" s="2"/>
      <c r="O33" s="2"/>
      <c r="P33" s="2"/>
      <c r="Q33" s="2"/>
    </row>
    <row r="34" spans="1:17" ht="26.25" customHeight="1">
      <c r="A34" s="8" t="s">
        <v>52</v>
      </c>
      <c r="B34" s="8" t="s">
        <v>23</v>
      </c>
      <c r="C34" s="8" t="s">
        <v>23</v>
      </c>
      <c r="D34" s="2"/>
      <c r="E34" s="7">
        <v>450000</v>
      </c>
      <c r="F34" s="7">
        <v>450000</v>
      </c>
      <c r="G34" s="2"/>
      <c r="H34" s="7">
        <v>450000</v>
      </c>
      <c r="I34" s="7">
        <v>0</v>
      </c>
      <c r="J34" s="7">
        <v>450000</v>
      </c>
      <c r="K34" s="2"/>
      <c r="L34" s="2"/>
      <c r="M34" s="2"/>
      <c r="N34" s="2"/>
      <c r="O34" s="2"/>
      <c r="P34" s="2"/>
      <c r="Q34" s="2"/>
    </row>
    <row r="35" spans="1:17" ht="26.25" customHeight="1">
      <c r="A35" s="8" t="s">
        <v>26</v>
      </c>
      <c r="B35" s="8" t="s">
        <v>23</v>
      </c>
      <c r="C35" s="8" t="s">
        <v>23</v>
      </c>
      <c r="D35" s="2"/>
      <c r="E35" s="7">
        <v>818777</v>
      </c>
      <c r="F35" s="7">
        <v>818777</v>
      </c>
      <c r="G35" s="2"/>
      <c r="H35" s="7">
        <v>818777</v>
      </c>
      <c r="I35" s="7">
        <v>818777</v>
      </c>
      <c r="J35" s="7">
        <v>0</v>
      </c>
      <c r="K35" s="2"/>
      <c r="L35" s="2"/>
      <c r="M35" s="2"/>
      <c r="N35" s="2"/>
      <c r="O35" s="2"/>
      <c r="P35" s="2"/>
      <c r="Q35" s="2"/>
    </row>
    <row r="36" spans="1:17" ht="26.25" customHeight="1">
      <c r="A36" s="8" t="s">
        <v>53</v>
      </c>
      <c r="B36" s="8" t="s">
        <v>23</v>
      </c>
      <c r="C36" s="8" t="s">
        <v>23</v>
      </c>
      <c r="D36" s="2"/>
      <c r="E36" s="7">
        <v>14809081.73</v>
      </c>
      <c r="F36" s="7">
        <v>14809081.73</v>
      </c>
      <c r="G36" s="2"/>
      <c r="H36" s="7">
        <v>14809081.73</v>
      </c>
      <c r="I36" s="7">
        <v>0</v>
      </c>
      <c r="J36" s="7">
        <v>14809081.73</v>
      </c>
      <c r="K36" s="2"/>
      <c r="L36" s="2"/>
      <c r="M36" s="2"/>
      <c r="N36" s="2"/>
      <c r="O36" s="2"/>
      <c r="P36" s="2"/>
      <c r="Q36" s="2"/>
    </row>
    <row r="37" spans="1:17" ht="26.25" customHeight="1" thickBot="1">
      <c r="A37" s="8" t="s">
        <v>54</v>
      </c>
      <c r="B37" s="8" t="s">
        <v>23</v>
      </c>
      <c r="C37" s="8" t="s">
        <v>23</v>
      </c>
      <c r="D37" s="2"/>
      <c r="E37" s="9">
        <v>559949.56000000006</v>
      </c>
      <c r="F37" s="9">
        <v>559949.56000000006</v>
      </c>
      <c r="G37" s="2"/>
      <c r="H37" s="9">
        <v>559949.56000000006</v>
      </c>
      <c r="I37" s="9">
        <v>0</v>
      </c>
      <c r="J37" s="9">
        <v>559949.56000000006</v>
      </c>
      <c r="K37" s="2"/>
      <c r="L37" s="2"/>
      <c r="M37" s="2"/>
      <c r="N37" s="2"/>
      <c r="O37" s="2"/>
      <c r="P37" s="2"/>
      <c r="Q37" s="2"/>
    </row>
    <row r="38" spans="1:17" ht="26.25" customHeight="1">
      <c r="A38" s="3" t="s">
        <v>11</v>
      </c>
      <c r="B38" s="4">
        <f>SUM(B8:B37)</f>
        <v>0</v>
      </c>
      <c r="C38" s="4">
        <f>SUM(C8:C37)</f>
        <v>0</v>
      </c>
      <c r="D38" s="4">
        <f>SUM(D8:D37)</f>
        <v>0</v>
      </c>
      <c r="E38" s="4">
        <f>SUM(E8:E37)</f>
        <v>114276698.11000001</v>
      </c>
      <c r="F38" s="4">
        <f>SUM(F8:F37)</f>
        <v>114276698.11000001</v>
      </c>
      <c r="G38" s="4">
        <f>SUM(G8:G37)</f>
        <v>0</v>
      </c>
      <c r="H38" s="4">
        <f>SUM(H8:H37)</f>
        <v>114276698.11000001</v>
      </c>
      <c r="I38" s="4">
        <f>SUM(I8:I37)</f>
        <v>69353014.719999999</v>
      </c>
      <c r="J38" s="4">
        <f>SUM(J8:J37)</f>
        <v>44923683.390000001</v>
      </c>
      <c r="K38" s="4">
        <f>SUM(K8:K37)</f>
        <v>0</v>
      </c>
      <c r="L38" s="4">
        <f>SUM(L8:L37)</f>
        <v>0</v>
      </c>
      <c r="M38" s="4">
        <f>SUM(M8:M37)</f>
        <v>0</v>
      </c>
      <c r="N38" s="4">
        <f>SUM(N8:N37)</f>
        <v>0</v>
      </c>
      <c r="O38" s="4">
        <f>SUM(O8:O37)</f>
        <v>0</v>
      </c>
      <c r="P38" s="4">
        <f>SUM(P8:P37)</f>
        <v>0</v>
      </c>
      <c r="Q38" s="4">
        <f>SUM(Q8:Q37)</f>
        <v>0</v>
      </c>
    </row>
    <row r="39" spans="1:17" s="5" customFormat="1">
      <c r="B39" s="6"/>
      <c r="C39" s="6"/>
    </row>
    <row r="40" spans="1:17">
      <c r="J40" s="1" t="s">
        <v>24</v>
      </c>
    </row>
  </sheetData>
  <mergeCells count="31">
    <mergeCell ref="A1:B1"/>
    <mergeCell ref="A2:Q2"/>
    <mergeCell ref="A3:O3"/>
    <mergeCell ref="P3:Q3"/>
    <mergeCell ref="A4:A7"/>
    <mergeCell ref="B4:D4"/>
    <mergeCell ref="E4:G4"/>
    <mergeCell ref="H4:J4"/>
    <mergeCell ref="K4:K7"/>
    <mergeCell ref="L4:N4"/>
    <mergeCell ref="O4:Q4"/>
    <mergeCell ref="B5:B7"/>
    <mergeCell ref="C5:D5"/>
    <mergeCell ref="E5:E7"/>
    <mergeCell ref="F5:G5"/>
    <mergeCell ref="H5:H7"/>
    <mergeCell ref="I5:J5"/>
    <mergeCell ref="L5:L7"/>
    <mergeCell ref="M5:N5"/>
    <mergeCell ref="O5:O7"/>
    <mergeCell ref="Q6:Q7"/>
    <mergeCell ref="P5:Q5"/>
    <mergeCell ref="J6:J7"/>
    <mergeCell ref="M6:M7"/>
    <mergeCell ref="N6:N7"/>
    <mergeCell ref="P6:P7"/>
    <mergeCell ref="C6:C7"/>
    <mergeCell ref="D6:D7"/>
    <mergeCell ref="F6:F7"/>
    <mergeCell ref="G6:G7"/>
    <mergeCell ref="I6:I7"/>
  </mergeCells>
  <phoneticPr fontId="1" type="noConversion"/>
  <printOptions horizontalCentered="1"/>
  <pageMargins left="0" right="0" top="0.35433070866141736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微软用户</cp:lastModifiedBy>
  <cp:lastPrinted>2018-04-28T08:47:56Z</cp:lastPrinted>
  <dcterms:created xsi:type="dcterms:W3CDTF">2018-04-24T05:18:55Z</dcterms:created>
  <dcterms:modified xsi:type="dcterms:W3CDTF">2018-04-28T08:48:25Z</dcterms:modified>
</cp:coreProperties>
</file>