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<sst xmlns="http://schemas.openxmlformats.org/spreadsheetml/2006/main" count="35">
  <si>
    <t>附件</t>
  </si>
  <si>
    <t xml:space="preserve">       2017年度部门决算批复表</t>
  </si>
  <si>
    <t>单位名称：叶城县人力资源和社会保障局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</si>
  <si>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</si>
  <si>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</si>
  <si>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</si>
  <si>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</si>
  <si>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</si>
  <si>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</si>
  <si>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</si>
  <si>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</si>
  <si>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</si>
  <si>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</si>
  <si>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</si>
  <si>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</si>
  <si>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</si>
  <si>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</si>
  <si>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</si>
  <si>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</si>
  <si>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</si>
  <si>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</si>
  <si>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</si>
  <si>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</si>
  <si>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2011001行政运行</t>
  </si>
  <si>
    <t xml:space="preserve">  </t>
  </si>
  <si>
    <t>2011006军队转业干部安置</t>
  </si>
  <si>
    <t>2011050事业运行</t>
  </si>
  <si>
    <t>2080505机关事业单位基本养老保险缴费支出</t>
  </si>
  <si>
    <t>2080702 培训补贴</t>
  </si>
  <si>
    <t xml:space="preserve"> </t>
  </si>
  <si>
    <t>2080705公益性岗位补贴</t>
  </si>
  <si>
    <t>2080799其他就业补助支出</t>
  </si>
  <si>
    <t>2089901其他社会保障和就业支出</t>
  </si>
  <si>
    <t>2150204 纺织业</t>
  </si>
  <si>
    <t>2210201住房公积金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</si>
</sst>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6" fillId="0" borderId="8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workbookViewId="0">
      <selection activeCell="A12" sqref="A12"/>
    </sheetView>
  </sheetViews>
  <sheetFormatPr defaultColWidth="9" defaultRowHeight="13.5"/>
  <cols>
    <col min="1" max="1" width="13.625" style="2" customWidth="1"/>
    <col min="2" max="2" width="9" style="2"/>
    <col min="3" max="4" width="7.625" style="2" customWidth="1"/>
    <col min="5" max="5" width="12.25" style="2" customWidth="1"/>
    <col min="6" max="6" width="12.125" style="2" customWidth="1"/>
    <col min="7" max="7" width="6.25" style="2" customWidth="1"/>
    <col min="8" max="8" width="14" style="2" customWidth="1"/>
    <col min="9" max="9" width="10.875" style="2" customWidth="1"/>
    <col min="10" max="10" width="14" style="2" customWidth="1"/>
    <col min="11" max="12" width="9" style="2"/>
    <col min="13" max="14" width="7.5" style="2" customWidth="1"/>
    <col min="15" max="15" width="6.375" style="2" customWidth="1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4" t="s">
        <v>3</v>
      </c>
      <c r="Q3" s="24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5" t="s">
        <v>8</v>
      </c>
      <c r="L4" s="26" t="s">
        <v>9</v>
      </c>
      <c r="M4" s="27"/>
      <c r="N4" s="28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29"/>
      <c r="L5" s="30" t="s">
        <v>11</v>
      </c>
      <c r="M5" s="31" t="s">
        <v>12</v>
      </c>
      <c r="N5" s="32"/>
      <c r="O5" s="12" t="s">
        <v>11</v>
      </c>
      <c r="P5" s="33" t="s">
        <v>12</v>
      </c>
      <c r="Q5" s="33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29"/>
      <c r="L6" s="34"/>
      <c r="M6" s="8" t="s">
        <v>19</v>
      </c>
      <c r="N6" s="8" t="s">
        <v>20</v>
      </c>
      <c r="O6" s="15"/>
      <c r="P6" s="8" t="s">
        <v>21</v>
      </c>
      <c r="Q6" s="37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5"/>
      <c r="L7" s="36"/>
      <c r="M7" s="16"/>
      <c r="N7" s="16"/>
      <c r="O7" s="18"/>
      <c r="P7" s="16"/>
      <c r="Q7" s="38"/>
    </row>
    <row r="8" ht="35.25" customHeight="1" spans="1:17">
      <c r="A8" s="19" t="s">
        <v>23</v>
      </c>
      <c r="B8" s="20"/>
      <c r="C8" s="20"/>
      <c r="D8" s="20" t="s">
        <v>24</v>
      </c>
      <c r="E8" s="20">
        <v>2329922.41</v>
      </c>
      <c r="F8" s="20">
        <v>2329922.41</v>
      </c>
      <c r="G8" s="20"/>
      <c r="H8" s="20">
        <v>2329922.41</v>
      </c>
      <c r="I8" s="20">
        <v>2329922.41</v>
      </c>
      <c r="J8" s="20"/>
      <c r="K8" s="20"/>
      <c r="L8" s="20"/>
      <c r="M8" s="20"/>
      <c r="N8" s="20"/>
      <c r="O8" s="20"/>
      <c r="P8" s="20"/>
      <c r="Q8" s="20"/>
    </row>
    <row r="9" ht="36.75" customHeight="1" spans="1:17">
      <c r="A9" s="19" t="s">
        <v>25</v>
      </c>
      <c r="B9" s="20"/>
      <c r="C9" s="20"/>
      <c r="D9" s="20" t="s">
        <v>24</v>
      </c>
      <c r="E9" s="20">
        <v>3377300.99</v>
      </c>
      <c r="F9" s="20">
        <v>3377300.99</v>
      </c>
      <c r="G9" s="20"/>
      <c r="H9" s="20">
        <v>3377300.99</v>
      </c>
      <c r="I9" s="20"/>
      <c r="J9" s="20">
        <v>3377300.99</v>
      </c>
      <c r="K9" s="20"/>
      <c r="L9" s="20"/>
      <c r="M9" s="20"/>
      <c r="N9" s="20"/>
      <c r="O9" s="20"/>
      <c r="P9" s="20"/>
      <c r="Q9" s="20"/>
    </row>
    <row r="10" ht="38.25" customHeight="1" spans="1:17">
      <c r="A10" s="19" t="s">
        <v>26</v>
      </c>
      <c r="B10" s="20"/>
      <c r="C10" s="20"/>
      <c r="D10" s="20" t="s">
        <v>24</v>
      </c>
      <c r="E10" s="20">
        <v>2798866.8</v>
      </c>
      <c r="F10" s="20">
        <v>2798866.8</v>
      </c>
      <c r="G10" s="20"/>
      <c r="H10" s="20">
        <v>2798866.8</v>
      </c>
      <c r="I10" s="20">
        <v>2798866.8</v>
      </c>
      <c r="J10" s="20"/>
      <c r="K10" s="20"/>
      <c r="L10" s="20"/>
      <c r="M10" s="20"/>
      <c r="N10" s="20"/>
      <c r="O10" s="20"/>
      <c r="P10" s="20"/>
      <c r="Q10" s="20"/>
    </row>
    <row r="11" ht="42.75" customHeight="1" spans="1:17">
      <c r="A11" s="19" t="s">
        <v>27</v>
      </c>
      <c r="B11" s="20"/>
      <c r="C11" s="20"/>
      <c r="D11" s="20"/>
      <c r="E11" s="20">
        <v>806768</v>
      </c>
      <c r="F11" s="20">
        <v>806768</v>
      </c>
      <c r="G11" s="20"/>
      <c r="H11" s="20">
        <v>806768</v>
      </c>
      <c r="I11" s="20">
        <v>806768</v>
      </c>
      <c r="J11" s="20"/>
      <c r="K11" s="20"/>
      <c r="L11" s="20"/>
      <c r="M11" s="20"/>
      <c r="N11" s="20"/>
      <c r="O11" s="20"/>
      <c r="P11" s="20"/>
      <c r="Q11" s="20"/>
    </row>
    <row r="12" ht="26.25" customHeight="1" spans="1:17">
      <c r="A12" s="19" t="s">
        <v>28</v>
      </c>
      <c r="B12" s="20"/>
      <c r="C12" s="20"/>
      <c r="D12" s="20" t="s">
        <v>29</v>
      </c>
      <c r="E12" s="20">
        <v>2601320</v>
      </c>
      <c r="F12" s="20">
        <v>1595700</v>
      </c>
      <c r="G12" s="20"/>
      <c r="H12" s="20">
        <v>2601320</v>
      </c>
      <c r="I12" s="20"/>
      <c r="J12" s="20">
        <v>2601320</v>
      </c>
      <c r="K12" s="20"/>
      <c r="L12" s="20"/>
      <c r="M12" s="20"/>
      <c r="N12" s="20"/>
      <c r="O12" s="20"/>
      <c r="P12" s="20"/>
      <c r="Q12" s="20"/>
    </row>
    <row r="13" ht="26.25" customHeight="1" spans="1:17">
      <c r="A13" s="19" t="s">
        <v>30</v>
      </c>
      <c r="B13" s="20"/>
      <c r="C13" s="20"/>
      <c r="D13" s="20"/>
      <c r="E13" s="20">
        <v>4178328</v>
      </c>
      <c r="F13" s="20">
        <v>4178328</v>
      </c>
      <c r="G13" s="20"/>
      <c r="H13" s="20">
        <v>4178328</v>
      </c>
      <c r="I13" s="20"/>
      <c r="J13" s="20">
        <v>4178328</v>
      </c>
      <c r="K13" s="20"/>
      <c r="L13" s="20"/>
      <c r="M13" s="20"/>
      <c r="N13" s="20"/>
      <c r="O13" s="20"/>
      <c r="P13" s="20"/>
      <c r="Q13" s="20"/>
    </row>
    <row r="14" ht="26.25" customHeight="1" spans="1:17">
      <c r="A14" s="19" t="s">
        <v>31</v>
      </c>
      <c r="B14" s="20"/>
      <c r="C14" s="20"/>
      <c r="D14" s="20"/>
      <c r="E14" s="20">
        <v>28183900</v>
      </c>
      <c r="F14" s="20">
        <v>23723900</v>
      </c>
      <c r="G14" s="20"/>
      <c r="H14" s="20">
        <v>28183900</v>
      </c>
      <c r="I14" s="20"/>
      <c r="J14" s="20">
        <v>28183900</v>
      </c>
      <c r="K14" s="20"/>
      <c r="L14" s="20"/>
      <c r="M14" s="20"/>
      <c r="N14" s="20"/>
      <c r="O14" s="20"/>
      <c r="P14" s="20"/>
      <c r="Q14" s="20"/>
    </row>
    <row r="15" ht="34.5" customHeight="1" spans="1:17">
      <c r="A15" s="19" t="s">
        <v>32</v>
      </c>
      <c r="B15" s="20"/>
      <c r="C15" s="20"/>
      <c r="D15" s="20"/>
      <c r="E15" s="20">
        <v>377540</v>
      </c>
      <c r="F15" s="20">
        <v>377540</v>
      </c>
      <c r="G15" s="20"/>
      <c r="H15" s="20">
        <v>377540</v>
      </c>
      <c r="I15" s="20"/>
      <c r="J15" s="20">
        <v>377540</v>
      </c>
      <c r="K15" s="20"/>
      <c r="L15" s="20"/>
      <c r="M15" s="20"/>
      <c r="N15" s="20"/>
      <c r="O15" s="20"/>
      <c r="P15" s="20"/>
      <c r="Q15" s="20"/>
    </row>
    <row r="16" ht="26.25" customHeight="1" spans="1:17">
      <c r="A16" s="19" t="s">
        <v>33</v>
      </c>
      <c r="B16" s="20"/>
      <c r="C16" s="20"/>
      <c r="D16" s="20" t="s">
        <v>29</v>
      </c>
      <c r="E16" s="20">
        <v>5804922.36</v>
      </c>
      <c r="F16" s="20">
        <v>5804922.36</v>
      </c>
      <c r="G16" s="20"/>
      <c r="H16" s="20">
        <v>5804922.36</v>
      </c>
      <c r="I16" s="20"/>
      <c r="J16" s="20">
        <v>5804922.36</v>
      </c>
      <c r="K16" s="20"/>
      <c r="L16" s="20"/>
      <c r="M16" s="20"/>
      <c r="N16" s="20"/>
      <c r="O16" s="20"/>
      <c r="P16" s="20"/>
      <c r="Q16" s="20"/>
    </row>
    <row r="17" ht="26.25" customHeight="1" spans="1:17">
      <c r="A17" s="19" t="s">
        <v>34</v>
      </c>
      <c r="B17" s="20"/>
      <c r="C17" s="20"/>
      <c r="D17" s="20"/>
      <c r="E17" s="20">
        <v>477667</v>
      </c>
      <c r="F17" s="20">
        <v>477667</v>
      </c>
      <c r="G17" s="20"/>
      <c r="H17" s="20">
        <v>477667</v>
      </c>
      <c r="I17" s="20">
        <v>477667</v>
      </c>
      <c r="J17" s="20"/>
      <c r="K17" s="20"/>
      <c r="L17" s="20"/>
      <c r="M17" s="20"/>
      <c r="N17" s="20"/>
      <c r="O17" s="20"/>
      <c r="P17" s="20"/>
      <c r="Q17" s="20"/>
    </row>
    <row r="18" ht="26.25" customHeight="1" spans="1:17">
      <c r="A18" s="21" t="s">
        <v>11</v>
      </c>
      <c r="B18" s="22">
        <f t="shared" ref="B18:Q18" si="0">SUM(B8:B17)</f>
        <v>0</v>
      </c>
      <c r="C18" s="22">
        <f t="shared" si="0"/>
        <v>0</v>
      </c>
      <c r="D18" s="22">
        <f t="shared" si="0"/>
        <v>0</v>
      </c>
      <c r="E18" s="22">
        <f t="shared" si="0"/>
        <v>50936535.56</v>
      </c>
      <c r="F18" s="22">
        <f t="shared" si="0"/>
        <v>45470915.56</v>
      </c>
      <c r="G18" s="22">
        <f t="shared" si="0"/>
        <v>0</v>
      </c>
      <c r="H18" s="22">
        <f t="shared" si="0"/>
        <v>50936535.56</v>
      </c>
      <c r="I18" s="22">
        <f t="shared" si="0"/>
        <v>6413224.21</v>
      </c>
      <c r="J18" s="22">
        <f t="shared" si="0"/>
        <v>44523311.35</v>
      </c>
      <c r="K18" s="22">
        <f t="shared" si="0"/>
        <v>0</v>
      </c>
      <c r="L18" s="22">
        <f t="shared" si="0"/>
        <v>0</v>
      </c>
      <c r="M18" s="22">
        <f t="shared" si="0"/>
        <v>0</v>
      </c>
      <c r="N18" s="22">
        <f t="shared" si="0"/>
        <v>0</v>
      </c>
      <c r="O18" s="22">
        <f t="shared" si="0"/>
        <v>0</v>
      </c>
      <c r="P18" s="22">
        <f t="shared" si="0"/>
        <v>0</v>
      </c>
      <c r="Q18" s="22">
        <f t="shared" si="0"/>
        <v>0</v>
      </c>
    </row>
    <row r="19" s="1" customFormat="1" spans="2:3">
      <c r="B19" s="23"/>
      <c r="C19" s="23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229861111111111" right="0.159722222222222" top="0.354166666666667" bottom="0.354166666666667" header="0.314583333333333" footer="0.314583333333333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清水莲花</cp:lastModifiedBy>
  <dcterms:created xsi:type="dcterms:W3CDTF">2018-04-24T05:18:00Z</dcterms:created>
  <cp:lastPrinted>2018-04-25T02:46:00Z</cp:lastPrinted>
  <dcterms:modified xsi:type="dcterms:W3CDTF">2018-08-16T11:50:18Z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