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42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<sst xmlns="http://schemas.openxmlformats.org/spreadsheetml/2006/main" count="153" uniqueCount="77">
  <si>
    <t>项目支出绩效自评表</t>
  </si>
  <si>
    <t>(2021年度)</t>
  </si>
  <si>
    <t>项目名称</t>
  </si>
  <si>
    <t>2021年自治区新增地方政府债券-叶城县技工学校提升改造建设项目</t>
  </si>
  <si>
    <t>主管部门</t>
  </si>
  <si>
    <t>叶城县人力资源和社会保障局</t>
  </si>
  <si>
    <t>实施单位</t>
  </si>
  <si>
    <t>叶城县人力资源和社会保障局（本级）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</si>
  <si>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</si>
  <si>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</si>
  <si>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</si>
  <si>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</si>
  <si>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</si>
  <si>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</si>
  <si>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</si>
  <si>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</si>
  <si>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0.00</t>
  </si>
  <si>
    <t>2000.00</t>
  </si>
  <si>
    <t>100.00%</t>
  </si>
  <si>
    <t>10.00分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</si>
  <si>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</si>
  <si>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</si>
  <si>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</si>
  <si>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</si>
  <si>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</si>
  <si>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</si>
  <si>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</si>
  <si>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项目资金2000万元，为技工学校建设宿舍楼4821.74平方米，建设食堂3563.32平方米。极大改善办学条件，使学生就近寄宿，集中办学，接受良好教育，产生巨大社会效益。方便学生就餐。</t>
  </si>
  <si>
    <t>项目已完成为技工学校建设宿舍楼4821.74平方米，建设食堂3563.32平方米。极大改善办学条件，使学生就近寄宿，集中办学，接受良好教育，产生巨大社会效益。方便学生就餐。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</si>
  <si>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</si>
  <si>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</si>
  <si>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</si>
  <si>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</si>
  <si>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</si>
  <si>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</si>
  <si>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</si>
  <si>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</si>
  <si>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</si>
  <si>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4821.74</t>
  </si>
  <si>
    <t>7</t>
  </si>
  <si>
    <t/>
  </si>
  <si>
    <t>新建食堂面积（平方米）</t>
  </si>
  <si>
    <t>3263.32</t>
  </si>
  <si>
    <t>质量指标</t>
  </si>
  <si>
    <t>项目竣工验收合格率（%）</t>
  </si>
  <si>
    <t>100%</t>
  </si>
  <si>
    <t>时效指标</t>
  </si>
  <si>
    <t>资金拨付及时率（%）</t>
  </si>
  <si>
    <t>=100%</t>
  </si>
  <si>
    <t>项目完成时间</t>
  </si>
  <si>
    <t xml:space="preserve">2021年12月	</t>
  </si>
  <si>
    <t>成本指标</t>
  </si>
  <si>
    <t>新建宿舍楼成本（万元）</t>
  </si>
  <si>
    <t>新建食堂成本（万元）</t>
  </si>
  <si>
    <t>8</t>
  </si>
  <si>
    <t>效益指标</t>
  </si>
  <si>
    <t>社会效益指标</t>
  </si>
  <si>
    <t>改善办学条件</t>
  </si>
  <si>
    <t>有效改善</t>
  </si>
  <si>
    <t xml:space="preserve">有效改善	</t>
  </si>
  <si>
    <t>15</t>
  </si>
  <si>
    <t>可持续影响指标</t>
  </si>
  <si>
    <t>工程设计使用年限（年）</t>
  </si>
  <si>
    <t>&gt;=50</t>
  </si>
  <si>
    <t>满意度指标</t>
  </si>
  <si>
    <t>学校学生满意度（%）</t>
  </si>
  <si>
    <t>&gt;=95%</t>
  </si>
  <si>
    <t>5</t>
  </si>
  <si>
    <t>学校领导满意度（%）</t>
  </si>
  <si>
    <t>95%</t>
  </si>
  <si>
    <t>总分</t>
  </si>
  <si>
    <t>100.00分</t>
  </si>
  <si>
    <t>项目负责人：</t>
  </si>
  <si>
    <t>刘宇宙</t>
  </si>
  <si>
    <t>联系电话：</t>
  </si>
  <si>
    <t>经 办 人：</t>
  </si>
  <si>
    <t>13909981650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</si>
</sst>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0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8" borderId="7" applyNumberFormat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20" fillId="21" borderId="11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57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Normal="100" workbookViewId="0">
      <selection activeCell="T9" sqref="T9"/>
    </sheetView>
  </sheetViews>
  <sheetFormatPr defaultColWidth="9" defaultRowHeight="13.5"/>
  <cols>
    <col min="3" max="3" width="12.625" customWidth="1"/>
    <col min="5" max="5" width="8.375" customWidth="1"/>
    <col min="6" max="6" width="4.75" customWidth="1"/>
    <col min="7" max="8" width="17.375" customWidth="1"/>
    <col min="9" max="10" width="3.375" customWidth="1"/>
    <col min="11" max="12" width="3.25" customWidth="1"/>
    <col min="13" max="13" width="5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>
      <c r="A4" s="3" t="s">
        <v>4</v>
      </c>
      <c r="B4" s="3"/>
      <c r="C4" s="4" t="s">
        <v>5</v>
      </c>
      <c r="D4" s="5"/>
      <c r="E4" s="5"/>
      <c r="F4" s="6"/>
      <c r="G4" s="3" t="s">
        <v>6</v>
      </c>
      <c r="H4" s="4" t="s">
        <v>7</v>
      </c>
      <c r="I4" s="5"/>
      <c r="J4" s="5"/>
      <c r="K4" s="5"/>
      <c r="L4" s="5"/>
      <c r="M4" s="5"/>
      <c r="N4" s="6"/>
    </row>
    <row r="5" spans="1:14">
      <c r="A5" s="3" t="s">
        <v>8</v>
      </c>
      <c r="B5" s="3"/>
      <c r="C5" s="3"/>
      <c r="D5" s="3"/>
      <c r="E5" s="4" t="s">
        <v>9</v>
      </c>
      <c r="F5" s="6"/>
      <c r="G5" s="3" t="s">
        <v>10</v>
      </c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2" customHeight="1" spans="1:14">
      <c r="A6" s="3"/>
      <c r="B6" s="3"/>
      <c r="C6" s="3" t="s">
        <v>15</v>
      </c>
      <c r="D6" s="3"/>
      <c r="E6" s="7" t="s">
        <v>16</v>
      </c>
      <c r="F6" s="8"/>
      <c r="G6" s="9" t="s">
        <v>17</v>
      </c>
      <c r="H6" s="9" t="s">
        <v>17</v>
      </c>
      <c r="I6" s="9"/>
      <c r="J6" s="3">
        <v>10</v>
      </c>
      <c r="K6" s="3"/>
      <c r="L6" s="27" t="s">
        <v>18</v>
      </c>
      <c r="M6" s="27"/>
      <c r="N6" s="3" t="s">
        <v>19</v>
      </c>
    </row>
    <row r="7" ht="22" customHeight="1" spans="1:14">
      <c r="A7" s="3"/>
      <c r="B7" s="3"/>
      <c r="C7" s="10" t="s">
        <v>20</v>
      </c>
      <c r="D7" s="10"/>
      <c r="E7" s="7" t="s">
        <v>16</v>
      </c>
      <c r="F7" s="8"/>
      <c r="G7" s="9" t="s">
        <v>17</v>
      </c>
      <c r="H7" s="9" t="s">
        <v>17</v>
      </c>
      <c r="I7" s="9"/>
      <c r="J7" s="3" t="s">
        <v>21</v>
      </c>
      <c r="K7" s="3"/>
      <c r="L7" s="3" t="s">
        <v>21</v>
      </c>
      <c r="M7" s="3"/>
      <c r="N7" s="3" t="s">
        <v>21</v>
      </c>
    </row>
    <row r="8" ht="22" customHeight="1" spans="1:14">
      <c r="A8" s="3"/>
      <c r="B8" s="3"/>
      <c r="C8" s="3" t="s">
        <v>22</v>
      </c>
      <c r="D8" s="3"/>
      <c r="E8" s="7" t="s">
        <v>16</v>
      </c>
      <c r="F8" s="8"/>
      <c r="G8" s="9" t="s">
        <v>16</v>
      </c>
      <c r="H8" s="9" t="s">
        <v>16</v>
      </c>
      <c r="I8" s="9"/>
      <c r="J8" s="3" t="s">
        <v>21</v>
      </c>
      <c r="K8" s="3"/>
      <c r="L8" s="3" t="s">
        <v>21</v>
      </c>
      <c r="M8" s="3"/>
      <c r="N8" s="3" t="s">
        <v>21</v>
      </c>
    </row>
    <row r="9" ht="22" customHeight="1" spans="1:14">
      <c r="A9" s="3"/>
      <c r="B9" s="3"/>
      <c r="C9" s="3" t="s">
        <v>23</v>
      </c>
      <c r="D9" s="3"/>
      <c r="E9" s="7" t="s">
        <v>16</v>
      </c>
      <c r="F9" s="8"/>
      <c r="G9" s="9" t="s">
        <v>16</v>
      </c>
      <c r="H9" s="9" t="s">
        <v>16</v>
      </c>
      <c r="I9" s="9"/>
      <c r="J9" s="3" t="s">
        <v>21</v>
      </c>
      <c r="K9" s="3"/>
      <c r="L9" s="3" t="s">
        <v>21</v>
      </c>
      <c r="M9" s="3"/>
      <c r="N9" s="3" t="s">
        <v>21</v>
      </c>
    </row>
    <row r="10" spans="1:14">
      <c r="A10" s="3" t="s">
        <v>24</v>
      </c>
      <c r="B10" s="3" t="s">
        <v>25</v>
      </c>
      <c r="C10" s="3"/>
      <c r="D10" s="3"/>
      <c r="E10" s="3"/>
      <c r="F10" s="3"/>
      <c r="G10" s="3"/>
      <c r="H10" s="3" t="s">
        <v>26</v>
      </c>
      <c r="I10" s="3"/>
      <c r="J10" s="3"/>
      <c r="K10" s="3"/>
      <c r="L10" s="3"/>
      <c r="M10" s="3"/>
      <c r="N10" s="3"/>
    </row>
    <row r="11" ht="44" customHeight="1" spans="1:14">
      <c r="A11" s="3"/>
      <c r="B11" s="11" t="s">
        <v>27</v>
      </c>
      <c r="C11" s="12"/>
      <c r="D11" s="12"/>
      <c r="E11" s="12"/>
      <c r="F11" s="12"/>
      <c r="G11" s="13"/>
      <c r="H11" s="11" t="s">
        <v>28</v>
      </c>
      <c r="I11" s="12"/>
      <c r="J11" s="12"/>
      <c r="K11" s="12"/>
      <c r="L11" s="12"/>
      <c r="M11" s="12"/>
      <c r="N11" s="13"/>
    </row>
    <row r="12" hidden="1" spans="1:14">
      <c r="A12" s="3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3"/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12</v>
      </c>
      <c r="J13" s="3"/>
      <c r="K13" s="3" t="s">
        <v>14</v>
      </c>
      <c r="L13" s="3"/>
      <c r="M13" s="3" t="s">
        <v>34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0" customHeight="1" spans="1:14">
      <c r="A15" s="3" t="s">
        <v>35</v>
      </c>
      <c r="B15" s="3" t="s">
        <v>36</v>
      </c>
      <c r="C15" s="3" t="s">
        <v>37</v>
      </c>
      <c r="D15" s="14"/>
      <c r="E15" s="15"/>
      <c r="F15" s="16"/>
      <c r="G15" s="3">
        <f>4821.74</f>
        <v>4821.74</v>
      </c>
      <c r="H15" s="3" t="s">
        <v>38</v>
      </c>
      <c r="I15" s="4" t="s">
        <v>39</v>
      </c>
      <c r="J15" s="6"/>
      <c r="K15" s="4" t="s">
        <v>39</v>
      </c>
      <c r="L15" s="6"/>
      <c r="M15" s="3" t="s">
        <v>40</v>
      </c>
      <c r="N15" s="3"/>
    </row>
    <row r="16" ht="20" customHeight="1" spans="1:14">
      <c r="A16" s="3" t="s">
        <v>35</v>
      </c>
      <c r="B16" s="3" t="s">
        <v>36</v>
      </c>
      <c r="C16" s="3" t="s">
        <v>37</v>
      </c>
      <c r="D16" s="14" t="s">
        <v>41</v>
      </c>
      <c r="E16" s="15"/>
      <c r="F16" s="16"/>
      <c r="G16" s="3">
        <f>3563.32</f>
        <v>3563.32</v>
      </c>
      <c r="H16" s="3" t="s">
        <v>42</v>
      </c>
      <c r="I16" s="4" t="s">
        <v>39</v>
      </c>
      <c r="J16" s="6"/>
      <c r="K16" s="4" t="s">
        <v>39</v>
      </c>
      <c r="L16" s="6"/>
      <c r="M16" s="3" t="s">
        <v>40</v>
      </c>
      <c r="N16" s="3"/>
    </row>
    <row r="17" ht="20" customHeight="1" spans="1:14">
      <c r="A17" s="3" t="s">
        <v>35</v>
      </c>
      <c r="B17" s="3" t="s">
        <v>36</v>
      </c>
      <c r="C17" s="3" t="s">
        <v>43</v>
      </c>
      <c r="D17" s="14" t="s">
        <v>44</v>
      </c>
      <c r="E17" s="15"/>
      <c r="F17" s="16"/>
      <c r="G17" s="3">
        <f>100%</f>
        <v>1</v>
      </c>
      <c r="H17" s="3" t="s">
        <v>45</v>
      </c>
      <c r="I17" s="4" t="s">
        <v>39</v>
      </c>
      <c r="J17" s="6"/>
      <c r="K17" s="4" t="s">
        <v>39</v>
      </c>
      <c r="L17" s="6"/>
      <c r="M17" s="3" t="s">
        <v>40</v>
      </c>
      <c r="N17" s="3"/>
    </row>
    <row r="18" ht="20" customHeight="1" spans="1:14">
      <c r="A18" s="3" t="s">
        <v>35</v>
      </c>
      <c r="B18" s="3" t="s">
        <v>36</v>
      </c>
      <c r="C18" s="3" t="s">
        <v>46</v>
      </c>
      <c r="D18" s="14" t="s">
        <v>47</v>
      </c>
      <c r="E18" s="15"/>
      <c r="F18" s="16"/>
      <c r="G18" s="3" t="s">
        <v>48</v>
      </c>
      <c r="H18" s="3" t="s">
        <v>45</v>
      </c>
      <c r="I18" s="4" t="s">
        <v>39</v>
      </c>
      <c r="J18" s="6"/>
      <c r="K18" s="4" t="s">
        <v>39</v>
      </c>
      <c r="L18" s="6"/>
      <c r="M18" s="3" t="s">
        <v>40</v>
      </c>
      <c r="N18" s="3"/>
    </row>
    <row r="19" ht="20" customHeight="1" spans="1:14">
      <c r="A19" s="3" t="s">
        <v>35</v>
      </c>
      <c r="B19" s="3" t="s">
        <v>36</v>
      </c>
      <c r="C19" s="3" t="s">
        <v>46</v>
      </c>
      <c r="D19" s="14" t="s">
        <v>49</v>
      </c>
      <c r="E19" s="15"/>
      <c r="F19" s="16"/>
      <c r="G19" s="17">
        <v>44531</v>
      </c>
      <c r="H19" s="3" t="s">
        <v>50</v>
      </c>
      <c r="I19" s="4" t="s">
        <v>39</v>
      </c>
      <c r="J19" s="6"/>
      <c r="K19" s="4" t="s">
        <v>39</v>
      </c>
      <c r="L19" s="6"/>
      <c r="M19" s="3" t="s">
        <v>40</v>
      </c>
      <c r="N19" s="3"/>
    </row>
    <row r="20" ht="20" customHeight="1" spans="1:14">
      <c r="A20" s="3" t="s">
        <v>35</v>
      </c>
      <c r="B20" s="3" t="s">
        <v>36</v>
      </c>
      <c r="C20" s="3" t="s">
        <v>51</v>
      </c>
      <c r="D20" s="14" t="s">
        <v>52</v>
      </c>
      <c r="E20" s="15"/>
      <c r="F20" s="16"/>
      <c r="G20" s="3">
        <f>1150.08</f>
        <v>1150.08</v>
      </c>
      <c r="H20" s="3">
        <v>1150.08</v>
      </c>
      <c r="I20" s="4" t="s">
        <v>39</v>
      </c>
      <c r="J20" s="6"/>
      <c r="K20" s="4" t="s">
        <v>39</v>
      </c>
      <c r="L20" s="6"/>
      <c r="M20" s="3" t="s">
        <v>40</v>
      </c>
      <c r="N20" s="3"/>
    </row>
    <row r="21" ht="20" customHeight="1" spans="1:14">
      <c r="A21" s="3" t="s">
        <v>35</v>
      </c>
      <c r="B21" s="3" t="s">
        <v>36</v>
      </c>
      <c r="C21" s="3" t="s">
        <v>51</v>
      </c>
      <c r="D21" s="14" t="s">
        <v>53</v>
      </c>
      <c r="E21" s="15"/>
      <c r="F21" s="16"/>
      <c r="G21" s="3">
        <f>849.42</f>
        <v>849.42</v>
      </c>
      <c r="H21" s="3">
        <v>849.42</v>
      </c>
      <c r="I21" s="4" t="s">
        <v>54</v>
      </c>
      <c r="J21" s="6"/>
      <c r="K21" s="4" t="s">
        <v>54</v>
      </c>
      <c r="L21" s="6"/>
      <c r="M21" s="3" t="s">
        <v>40</v>
      </c>
      <c r="N21" s="3"/>
    </row>
    <row r="22" ht="20" customHeight="1" spans="1:14">
      <c r="A22" s="3" t="s">
        <v>35</v>
      </c>
      <c r="B22" s="3" t="s">
        <v>55</v>
      </c>
      <c r="C22" s="3" t="s">
        <v>56</v>
      </c>
      <c r="D22" s="14" t="s">
        <v>57</v>
      </c>
      <c r="E22" s="15"/>
      <c r="F22" s="16"/>
      <c r="G22" s="3" t="s">
        <v>58</v>
      </c>
      <c r="H22" s="3" t="s">
        <v>59</v>
      </c>
      <c r="I22" s="4" t="s">
        <v>60</v>
      </c>
      <c r="J22" s="6"/>
      <c r="K22" s="4" t="s">
        <v>60</v>
      </c>
      <c r="L22" s="6"/>
      <c r="M22" s="3" t="s">
        <v>40</v>
      </c>
      <c r="N22" s="3"/>
    </row>
    <row r="23" ht="20" customHeight="1" spans="1:14">
      <c r="A23" s="3" t="s">
        <v>35</v>
      </c>
      <c r="B23" s="3" t="s">
        <v>55</v>
      </c>
      <c r="C23" s="3" t="s">
        <v>61</v>
      </c>
      <c r="D23" s="14" t="s">
        <v>62</v>
      </c>
      <c r="E23" s="15"/>
      <c r="F23" s="16"/>
      <c r="G23" s="3" t="s">
        <v>63</v>
      </c>
      <c r="H23" s="3">
        <v>50</v>
      </c>
      <c r="I23" s="4" t="s">
        <v>60</v>
      </c>
      <c r="J23" s="6"/>
      <c r="K23" s="4" t="s">
        <v>60</v>
      </c>
      <c r="L23" s="6"/>
      <c r="M23" s="3" t="s">
        <v>40</v>
      </c>
      <c r="N23" s="3"/>
    </row>
    <row r="24" ht="20" customHeight="1" spans="1:14">
      <c r="A24" s="3" t="s">
        <v>35</v>
      </c>
      <c r="B24" s="3" t="s">
        <v>64</v>
      </c>
      <c r="C24" s="3" t="s">
        <v>64</v>
      </c>
      <c r="D24" s="14" t="s">
        <v>65</v>
      </c>
      <c r="E24" s="15"/>
      <c r="F24" s="16"/>
      <c r="G24" s="3" t="s">
        <v>66</v>
      </c>
      <c r="H24" s="18">
        <v>0.95</v>
      </c>
      <c r="I24" s="4" t="s">
        <v>67</v>
      </c>
      <c r="J24" s="6"/>
      <c r="K24" s="4" t="s">
        <v>67</v>
      </c>
      <c r="L24" s="6"/>
      <c r="M24" s="3" t="s">
        <v>40</v>
      </c>
      <c r="N24" s="3"/>
    </row>
    <row r="25" ht="20" customHeight="1" spans="1:14">
      <c r="A25" s="3" t="s">
        <v>35</v>
      </c>
      <c r="B25" s="3" t="s">
        <v>64</v>
      </c>
      <c r="C25" s="3" t="s">
        <v>64</v>
      </c>
      <c r="D25" s="14" t="s">
        <v>68</v>
      </c>
      <c r="E25" s="15"/>
      <c r="F25" s="16"/>
      <c r="G25" s="3" t="s">
        <v>66</v>
      </c>
      <c r="H25" s="3" t="s">
        <v>69</v>
      </c>
      <c r="I25" s="4" t="s">
        <v>67</v>
      </c>
      <c r="J25" s="6"/>
      <c r="K25" s="4" t="s">
        <v>67</v>
      </c>
      <c r="L25" s="6"/>
      <c r="M25" s="3" t="s">
        <v>40</v>
      </c>
      <c r="N25" s="3"/>
    </row>
    <row r="26" hidden="1" spans="1:14">
      <c r="A26" s="3"/>
      <c r="B26" s="3"/>
      <c r="C26" s="3"/>
      <c r="D26" s="19"/>
      <c r="E26" s="20"/>
      <c r="F26" s="21"/>
      <c r="G26" s="3"/>
      <c r="H26" s="3"/>
      <c r="I26" s="4"/>
      <c r="J26" s="6"/>
      <c r="K26" s="4"/>
      <c r="L26" s="6"/>
      <c r="M26" s="3"/>
      <c r="N26" s="3"/>
    </row>
    <row r="27" spans="1:14">
      <c r="A27" s="22" t="s">
        <v>70</v>
      </c>
      <c r="B27" s="22"/>
      <c r="C27" s="22"/>
      <c r="D27" s="22"/>
      <c r="E27" s="22"/>
      <c r="F27" s="22"/>
      <c r="G27" s="22"/>
      <c r="H27" s="22"/>
      <c r="I27" s="22">
        <v>100</v>
      </c>
      <c r="J27" s="22"/>
      <c r="K27" s="22" t="s">
        <v>71</v>
      </c>
      <c r="L27" s="22"/>
      <c r="M27" s="3"/>
      <c r="N27" s="3"/>
    </row>
    <row r="28" spans="1:14">
      <c r="A28" s="23" t="s">
        <v>72</v>
      </c>
      <c r="B28" s="23"/>
      <c r="C28" s="24" t="s">
        <v>73</v>
      </c>
      <c r="D28" s="24"/>
      <c r="E28" s="24"/>
      <c r="F28" s="23" t="s">
        <v>74</v>
      </c>
      <c r="G28" s="23"/>
      <c r="H28" s="23"/>
      <c r="I28" s="23"/>
      <c r="J28" s="24" t="s">
        <v>73</v>
      </c>
      <c r="K28" s="24"/>
      <c r="L28" s="24"/>
      <c r="M28" s="24"/>
      <c r="N28" s="24"/>
    </row>
    <row r="29" spans="1:14">
      <c r="A29" s="25" t="s">
        <v>75</v>
      </c>
      <c r="B29" s="25"/>
      <c r="C29" s="26" t="s">
        <v>73</v>
      </c>
      <c r="D29" s="26"/>
      <c r="E29" s="26"/>
      <c r="F29" s="25" t="s">
        <v>74</v>
      </c>
      <c r="G29" s="25"/>
      <c r="H29" s="25"/>
      <c r="I29" s="25"/>
      <c r="J29" s="26" t="s">
        <v>76</v>
      </c>
      <c r="K29" s="26"/>
      <c r="L29" s="26"/>
      <c r="M29" s="26"/>
      <c r="N29" s="26"/>
    </row>
  </sheetData>
  <mergeCells count="111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3:A14"/>
    <mergeCell ref="A15:A25"/>
    <mergeCell ref="B13:B14"/>
    <mergeCell ref="B15:B21"/>
    <mergeCell ref="B22:B23"/>
    <mergeCell ref="B24:B25"/>
    <mergeCell ref="C13:C14"/>
    <mergeCell ref="C15:C16"/>
    <mergeCell ref="C18:C19"/>
    <mergeCell ref="C20:C21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2020-11-30T10:15:00Z</dcterms:created>
  <dcterms:modified xsi:type="dcterms:W3CDTF">2022-03-18T15:06:21Z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