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2" i="1"/>
  <c r="P22"/>
  <c r="O22"/>
  <c r="N22"/>
  <c r="M22"/>
  <c r="L22"/>
  <c r="K22"/>
  <c r="J22"/>
  <c r="I22"/>
  <c r="H22"/>
  <c r="G22"/>
  <c r="F22"/>
  <c r="E22"/>
  <c r="D22"/>
  <c r="C22"/>
  <c r="B22"/>
</calcChain>
</file>

<file path=xl/sharedStrings.xml><?xml version="1.0" encoding="utf-8"?>
<sst xmlns="http://schemas.openxmlformats.org/spreadsheetml/2006/main" count="45" uniqueCount="36">
  <si>
    <t>附件</t>
    <phoneticPr fontId="2" type="noConversion"/>
  </si>
  <si>
    <t xml:space="preserve">       2017年度部门决算批复表</t>
    <phoneticPr fontId="2" type="noConversion"/>
  </si>
  <si>
    <t>单位名称：叶城县交通局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</si>
  <si>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</si>
  <si>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</si>
  <si>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</si>
  <si>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</si>
  <si>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</si>
  <si>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</si>
  <si>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</si>
  <si>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</si>
  <si>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</si>
  <si>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</si>
  <si>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</si>
  <si>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</si>
  <si>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</si>
  <si>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</si>
  <si>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</si>
  <si>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</si>
  <si>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</si>
  <si>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</si>
  <si>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</si>
  <si>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</si>
  <si>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2080505 机关事业单位基本养老保险缴费支出★</t>
    <phoneticPr fontId="1" type="noConversion"/>
  </si>
  <si>
    <t xml:space="preserve"> 2081503 自然灾害灾后重建补助</t>
    <phoneticPr fontId="1" type="noConversion"/>
  </si>
  <si>
    <t xml:space="preserve"> 2130142 农村道路建设</t>
    <phoneticPr fontId="1" type="noConversion"/>
  </si>
  <si>
    <t xml:space="preserve"> 2130504 农村基础设施建设</t>
    <phoneticPr fontId="1" type="noConversion"/>
  </si>
  <si>
    <t xml:space="preserve"> 2140101 行政运行</t>
    <phoneticPr fontId="1" type="noConversion"/>
  </si>
  <si>
    <t xml:space="preserve">  2140104公路建设★</t>
    <phoneticPr fontId="1" type="noConversion"/>
  </si>
  <si>
    <t xml:space="preserve"> 2140401 对城市公交的补贴</t>
    <phoneticPr fontId="1" type="noConversion"/>
  </si>
  <si>
    <t xml:space="preserve"> 2140402 对农村道路客运的补贴</t>
    <phoneticPr fontId="1" type="noConversion"/>
  </si>
  <si>
    <t xml:space="preserve"> 2140403 对出租车的补贴</t>
    <phoneticPr fontId="1" type="noConversion"/>
  </si>
  <si>
    <t>2140499 成品油价格改革补贴其他支出</t>
    <phoneticPr fontId="1" type="noConversion"/>
  </si>
  <si>
    <t xml:space="preserve"> 2140602 车辆购置税用于农村公路建设支出</t>
    <phoneticPr fontId="1" type="noConversion"/>
  </si>
  <si>
    <t xml:space="preserve"> 2149999 其他交通运输支出</t>
    <phoneticPr fontId="1" type="noConversion"/>
  </si>
  <si>
    <t xml:space="preserve">  2210201住房公积金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</si>
</sst>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color indexed="8"/>
      <name val="宋体"/>
      <family val="2"/>
    </font>
    <font>
      <sz val="10"/>
      <name val="宋体"/>
      <family val="3"/>
      <charset val="134"/>
    </font>
    <font>
      <sz val="11"/>
      <color indexed="8"/>
      <name val="宋体"/>
      <family val="2"/>
    </font>
    <font>
      <sz val="6"/>
      <color indexed="8"/>
      <name val="宋体"/>
      <family val="3"/>
      <charset val="134"/>
    </font>
    <font>
      <sz val="6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2" xfId="0" applyNumberFormat="1" applyFont="1" applyBorder="1" applyAlignment="1">
      <alignment horizontal="right" vertical="center" shrinkToFit="1"/>
    </xf>
    <xf numFmtId="177" fontId="11" fillId="0" borderId="3" xfId="0" applyNumberFormat="1" applyFont="1" applyBorder="1" applyAlignment="1">
      <alignment horizontal="right" vertical="center" shrinkToFit="1"/>
    </xf>
    <xf numFmtId="177" fontId="11" fillId="0" borderId="6" xfId="0" applyNumberFormat="1" applyFont="1" applyBorder="1" applyAlignment="1">
      <alignment horizontal="right" vertical="center" shrinkToFit="1"/>
    </xf>
    <xf numFmtId="177" fontId="11" fillId="0" borderId="2" xfId="0" applyNumberFormat="1" applyFont="1" applyBorder="1" applyAlignment="1">
      <alignment horizontal="right" vertical="center" shrinkToFit="1"/>
    </xf>
    <xf numFmtId="4" fontId="12" fillId="0" borderId="13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center" vertical="center"/>
    </xf>
    <xf numFmtId="177" fontId="14" fillId="0" borderId="6" xfId="0" applyNumberFormat="1" applyFont="1" applyBorder="1" applyAlignment="1">
      <alignment horizontal="right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workbookViewId="0">
      <selection activeCell="K9" sqref="J8:K9"/>
    </sheetView>
  </sheetViews>
  <sheetFormatPr defaultRowHeight="13.5"/>
  <cols>
    <col min="1" max="2" width="9" style="2"/>
    <col min="3" max="4" width="7.625" style="2" customWidth="1"/>
    <col min="5" max="6" width="9.75" style="2" bestFit="1" customWidth="1"/>
    <col min="7" max="7" width="6.25" style="2" customWidth="1"/>
    <col min="8" max="10" width="9.75" style="2" bestFit="1" customWidth="1"/>
    <col min="11" max="11" width="7.875" style="2" customWidth="1"/>
    <col min="12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17">
      <c r="A1" s="1" t="s">
        <v>0</v>
      </c>
      <c r="B1" s="1"/>
    </row>
    <row r="2" spans="1:17" ht="2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4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6"/>
      <c r="B7" s="27"/>
      <c r="C7" s="27"/>
      <c r="D7" s="28"/>
      <c r="E7" s="27"/>
      <c r="F7" s="27"/>
      <c r="G7" s="27"/>
      <c r="H7" s="29"/>
      <c r="I7" s="27"/>
      <c r="J7" s="27"/>
      <c r="K7" s="30"/>
      <c r="L7" s="31"/>
      <c r="M7" s="27"/>
      <c r="N7" s="27"/>
      <c r="O7" s="29"/>
      <c r="P7" s="27"/>
      <c r="Q7" s="32"/>
    </row>
    <row r="8" spans="1:17" ht="24" customHeight="1">
      <c r="A8" s="33" t="s">
        <v>23</v>
      </c>
      <c r="B8" s="34"/>
      <c r="C8" s="34"/>
      <c r="D8" s="34"/>
      <c r="E8" s="35">
        <v>170932.68</v>
      </c>
      <c r="F8" s="35">
        <v>170932.68</v>
      </c>
      <c r="G8" s="35"/>
      <c r="H8" s="35">
        <v>170932.68</v>
      </c>
      <c r="I8" s="35">
        <v>170932.68</v>
      </c>
      <c r="J8" s="35">
        <v>0</v>
      </c>
      <c r="K8" s="34"/>
      <c r="L8" s="34"/>
      <c r="M8" s="34"/>
      <c r="N8" s="34"/>
      <c r="O8" s="34"/>
      <c r="P8" s="34"/>
      <c r="Q8" s="34"/>
    </row>
    <row r="9" spans="1:17" ht="24" customHeight="1">
      <c r="A9" s="36" t="s">
        <v>24</v>
      </c>
      <c r="B9" s="35">
        <v>1100000</v>
      </c>
      <c r="C9" s="35">
        <v>0</v>
      </c>
      <c r="D9" s="35">
        <v>1100000</v>
      </c>
      <c r="E9" s="35"/>
      <c r="F9" s="35"/>
      <c r="G9" s="34"/>
      <c r="H9" s="35">
        <v>1100000</v>
      </c>
      <c r="I9" s="35">
        <v>0</v>
      </c>
      <c r="J9" s="35">
        <v>1100000</v>
      </c>
      <c r="K9" s="34"/>
      <c r="L9" s="34"/>
      <c r="M9" s="34"/>
      <c r="N9" s="34"/>
      <c r="O9" s="34"/>
      <c r="P9" s="34"/>
      <c r="Q9" s="34"/>
    </row>
    <row r="10" spans="1:17" ht="24" customHeight="1">
      <c r="A10" s="36" t="s">
        <v>25</v>
      </c>
      <c r="B10" s="34"/>
      <c r="C10" s="34"/>
      <c r="D10" s="34"/>
      <c r="E10" s="35">
        <v>26106640</v>
      </c>
      <c r="F10" s="35">
        <v>26106640</v>
      </c>
      <c r="G10" s="34"/>
      <c r="H10" s="35">
        <v>26106640</v>
      </c>
      <c r="I10" s="35">
        <v>0</v>
      </c>
      <c r="J10" s="35">
        <v>26106640</v>
      </c>
      <c r="K10" s="34"/>
      <c r="L10" s="34"/>
      <c r="M10" s="34"/>
      <c r="N10" s="34"/>
      <c r="O10" s="34"/>
      <c r="P10" s="34"/>
      <c r="Q10" s="34"/>
    </row>
    <row r="11" spans="1:17" ht="24" customHeight="1">
      <c r="A11" s="36" t="s">
        <v>26</v>
      </c>
      <c r="B11" s="34"/>
      <c r="C11" s="34"/>
      <c r="D11" s="34"/>
      <c r="E11" s="35">
        <v>157514850</v>
      </c>
      <c r="F11" s="35">
        <v>157514850</v>
      </c>
      <c r="G11" s="34"/>
      <c r="H11" s="35">
        <v>157514850</v>
      </c>
      <c r="I11" s="35">
        <v>0</v>
      </c>
      <c r="J11" s="35">
        <v>157514850</v>
      </c>
      <c r="K11" s="34"/>
      <c r="L11" s="34"/>
      <c r="M11" s="34"/>
      <c r="N11" s="34"/>
      <c r="O11" s="34"/>
      <c r="P11" s="34"/>
      <c r="Q11" s="34"/>
    </row>
    <row r="12" spans="1:17" ht="24" customHeight="1">
      <c r="A12" s="36" t="s">
        <v>27</v>
      </c>
      <c r="B12" s="34"/>
      <c r="C12" s="34"/>
      <c r="D12" s="34"/>
      <c r="E12" s="35">
        <v>1475655.07</v>
      </c>
      <c r="F12" s="35">
        <v>1475655.07</v>
      </c>
      <c r="G12" s="34"/>
      <c r="H12" s="35">
        <v>1475655.07</v>
      </c>
      <c r="I12" s="35">
        <v>1475655.07</v>
      </c>
      <c r="J12" s="35">
        <v>0</v>
      </c>
      <c r="K12" s="34"/>
      <c r="L12" s="34"/>
      <c r="M12" s="34"/>
      <c r="N12" s="34"/>
      <c r="O12" s="34"/>
      <c r="P12" s="34"/>
      <c r="Q12" s="34"/>
    </row>
    <row r="13" spans="1:17" ht="24" customHeight="1">
      <c r="A13" s="36" t="s">
        <v>28</v>
      </c>
      <c r="B13" s="34"/>
      <c r="C13" s="34"/>
      <c r="D13" s="34"/>
      <c r="E13" s="35">
        <v>24400000</v>
      </c>
      <c r="F13" s="35">
        <v>24400000</v>
      </c>
      <c r="G13" s="34"/>
      <c r="H13" s="35">
        <v>22400000</v>
      </c>
      <c r="I13" s="35">
        <v>0</v>
      </c>
      <c r="J13" s="35">
        <v>22400000</v>
      </c>
      <c r="K13" s="34"/>
      <c r="L13" s="34"/>
      <c r="M13" s="34"/>
      <c r="N13" s="34"/>
      <c r="O13" s="35">
        <v>2000000</v>
      </c>
      <c r="P13" s="35">
        <v>0</v>
      </c>
      <c r="Q13" s="35">
        <v>2000000</v>
      </c>
    </row>
    <row r="14" spans="1:17" ht="24" customHeight="1">
      <c r="A14" s="36" t="s">
        <v>29</v>
      </c>
      <c r="B14" s="34"/>
      <c r="C14" s="34"/>
      <c r="D14" s="34"/>
      <c r="E14" s="35">
        <v>1366171</v>
      </c>
      <c r="F14" s="35">
        <v>1366171</v>
      </c>
      <c r="G14" s="34"/>
      <c r="H14" s="35">
        <v>1366171</v>
      </c>
      <c r="I14" s="35">
        <v>0</v>
      </c>
      <c r="J14" s="35">
        <v>1366171</v>
      </c>
      <c r="K14" s="34"/>
      <c r="L14" s="34"/>
      <c r="M14" s="34"/>
      <c r="N14" s="34"/>
      <c r="O14" s="34"/>
      <c r="P14" s="34"/>
      <c r="Q14" s="34"/>
    </row>
    <row r="15" spans="1:17" ht="24" customHeight="1">
      <c r="A15" s="36" t="s">
        <v>30</v>
      </c>
      <c r="B15" s="37"/>
      <c r="C15" s="37"/>
      <c r="D15" s="37"/>
      <c r="E15" s="35">
        <v>21528130</v>
      </c>
      <c r="F15" s="35">
        <v>21528130</v>
      </c>
      <c r="G15" s="37"/>
      <c r="H15" s="35">
        <v>21528130</v>
      </c>
      <c r="I15" s="35">
        <v>0</v>
      </c>
      <c r="J15" s="35">
        <v>21528130</v>
      </c>
      <c r="K15" s="34"/>
      <c r="L15" s="34"/>
      <c r="M15" s="34"/>
      <c r="N15" s="34"/>
      <c r="O15" s="34"/>
      <c r="P15" s="34"/>
      <c r="Q15" s="34"/>
    </row>
    <row r="16" spans="1:17" ht="24" customHeight="1">
      <c r="A16" s="36" t="s">
        <v>31</v>
      </c>
      <c r="B16" s="38"/>
      <c r="C16" s="39"/>
      <c r="D16" s="39"/>
      <c r="E16" s="35">
        <v>217982</v>
      </c>
      <c r="F16" s="35">
        <v>217982</v>
      </c>
      <c r="G16" s="39"/>
      <c r="H16" s="35">
        <v>217982</v>
      </c>
      <c r="I16" s="35">
        <v>0</v>
      </c>
      <c r="J16" s="35">
        <v>217982</v>
      </c>
      <c r="K16" s="37"/>
      <c r="L16" s="37"/>
      <c r="M16" s="37"/>
      <c r="N16" s="34"/>
      <c r="O16" s="34"/>
      <c r="P16" s="34"/>
      <c r="Q16" s="34"/>
    </row>
    <row r="17" spans="1:17" ht="24" customHeight="1">
      <c r="A17" s="36" t="s">
        <v>32</v>
      </c>
      <c r="B17" s="40"/>
      <c r="C17" s="41"/>
      <c r="D17" s="41"/>
      <c r="E17" s="35">
        <v>140000</v>
      </c>
      <c r="F17" s="35">
        <v>140000</v>
      </c>
      <c r="G17" s="41"/>
      <c r="H17" s="35">
        <v>140000</v>
      </c>
      <c r="I17" s="35">
        <v>0</v>
      </c>
      <c r="J17" s="35">
        <v>140000</v>
      </c>
      <c r="K17" s="41"/>
      <c r="L17" s="41"/>
      <c r="M17" s="41"/>
      <c r="N17" s="34"/>
      <c r="O17" s="34"/>
      <c r="P17" s="34"/>
      <c r="Q17" s="34"/>
    </row>
    <row r="18" spans="1:17" ht="24" customHeight="1">
      <c r="A18" s="36" t="s">
        <v>33</v>
      </c>
      <c r="B18" s="40"/>
      <c r="C18" s="41"/>
      <c r="D18" s="41"/>
      <c r="E18" s="35">
        <v>26905000</v>
      </c>
      <c r="F18" s="35">
        <v>26905000</v>
      </c>
      <c r="G18" s="41"/>
      <c r="H18" s="35">
        <v>26905000</v>
      </c>
      <c r="I18" s="35">
        <v>0</v>
      </c>
      <c r="J18" s="35">
        <v>26905000</v>
      </c>
      <c r="K18" s="41"/>
      <c r="L18" s="41"/>
      <c r="M18" s="41"/>
      <c r="N18" s="34"/>
      <c r="O18" s="34"/>
      <c r="P18" s="34"/>
      <c r="Q18" s="34"/>
    </row>
    <row r="19" spans="1:17" ht="24" customHeight="1">
      <c r="A19" s="36" t="s">
        <v>34</v>
      </c>
      <c r="B19" s="40"/>
      <c r="C19" s="41"/>
      <c r="D19" s="41"/>
      <c r="E19" s="35">
        <v>11190000</v>
      </c>
      <c r="F19" s="35">
        <v>0</v>
      </c>
      <c r="G19" s="41"/>
      <c r="H19" s="35">
        <v>11190000</v>
      </c>
      <c r="I19" s="35">
        <v>0</v>
      </c>
      <c r="J19" s="35">
        <v>11190000</v>
      </c>
      <c r="K19" s="41"/>
      <c r="L19" s="41"/>
      <c r="M19" s="41"/>
      <c r="N19" s="34"/>
      <c r="O19" s="34"/>
      <c r="P19" s="34"/>
      <c r="Q19" s="34"/>
    </row>
    <row r="20" spans="1:17" ht="24" customHeight="1">
      <c r="A20" s="36" t="s">
        <v>35</v>
      </c>
      <c r="B20" s="38"/>
      <c r="C20" s="39"/>
      <c r="D20" s="39"/>
      <c r="E20" s="42">
        <v>101442</v>
      </c>
      <c r="F20" s="42">
        <v>101442</v>
      </c>
      <c r="G20" s="39"/>
      <c r="H20" s="42">
        <v>101442</v>
      </c>
      <c r="I20" s="42">
        <v>101442</v>
      </c>
      <c r="J20" s="42">
        <v>0</v>
      </c>
      <c r="K20" s="41"/>
      <c r="L20" s="41"/>
      <c r="M20" s="41"/>
      <c r="N20" s="34"/>
      <c r="O20" s="34"/>
      <c r="P20" s="34"/>
      <c r="Q20" s="34"/>
    </row>
    <row r="21" spans="1:17" ht="24" customHeight="1">
      <c r="A21" s="43"/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34"/>
      <c r="O21" s="34"/>
      <c r="P21" s="34"/>
      <c r="Q21" s="34"/>
    </row>
    <row r="22" spans="1:17" ht="24" customHeight="1">
      <c r="A22" s="44" t="s">
        <v>11</v>
      </c>
      <c r="B22" s="45">
        <f t="shared" ref="B22:Q22" si="0">SUM(B8:B21)</f>
        <v>1100000</v>
      </c>
      <c r="C22" s="45">
        <f t="shared" si="0"/>
        <v>0</v>
      </c>
      <c r="D22" s="45">
        <f t="shared" si="0"/>
        <v>1100000</v>
      </c>
      <c r="E22" s="45">
        <f t="shared" si="0"/>
        <v>271116802.75</v>
      </c>
      <c r="F22" s="45">
        <f t="shared" si="0"/>
        <v>259926802.75</v>
      </c>
      <c r="G22" s="45">
        <f t="shared" si="0"/>
        <v>0</v>
      </c>
      <c r="H22" s="45">
        <f t="shared" si="0"/>
        <v>270216802.75</v>
      </c>
      <c r="I22" s="45">
        <f t="shared" si="0"/>
        <v>1748029.75</v>
      </c>
      <c r="J22" s="45">
        <f t="shared" si="0"/>
        <v>268468773</v>
      </c>
      <c r="K22" s="46">
        <f t="shared" si="0"/>
        <v>0</v>
      </c>
      <c r="L22" s="46">
        <f t="shared" si="0"/>
        <v>0</v>
      </c>
      <c r="M22" s="46">
        <f t="shared" si="0"/>
        <v>0</v>
      </c>
      <c r="N22" s="46">
        <f t="shared" si="0"/>
        <v>0</v>
      </c>
      <c r="O22" s="45">
        <f t="shared" si="0"/>
        <v>2000000</v>
      </c>
      <c r="P22" s="45">
        <f t="shared" si="0"/>
        <v>0</v>
      </c>
      <c r="Q22" s="45">
        <f t="shared" si="0"/>
        <v>2000000</v>
      </c>
    </row>
    <row r="23" spans="1:17" s="47" customFormat="1">
      <c r="B23" s="48"/>
      <c r="C23" s="48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2018-05-07T16:44:51Z</dcterms:modified>
</cp:coreProperties>
</file>