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4265"/>
  </bookViews>
  <sheets>
    <sheet name="绩效自评表" sheetId="7" r:id="rId1"/>
  </sheets>
  <calcPr calcId="144525"/>
</workbook>
</file>

<file path=xl/sharedStrings.xml><?xml version="1.0" encoding="utf-8"?>
<sst xmlns="http://schemas.openxmlformats.org/spreadsheetml/2006/main" count="102" uniqueCount="93">
  <si>
    <t>附件11：</t>
  </si>
  <si>
    <t>绩效目标自评表</t>
  </si>
  <si>
    <t>（2020年度）</t>
  </si>
  <si>
    <t>项目名称</t>
  </si>
  <si>
    <t>叶城县2020年道路建设项目</t>
  </si>
  <si>
    <t>项目负责人及电话</t>
  </si>
  <si>
    <t>王平1357908038</t>
  </si>
  <si>
    <t>主管部门</t>
  </si>
  <si>
    <t>[202001]叶城县交通运输局本级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</si>
  <si>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</si>
  <si>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</si>
  <si>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</si>
  <si>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</si>
  <si>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</si>
  <si>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</si>
  <si>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</si>
  <si>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</si>
  <si>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</si>
  <si>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</si>
  <si>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</si>
  <si>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</si>
  <si>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</si>
  <si>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</si>
  <si>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该项目计划投资15820万元。
目标1：西合休乡5村至6村至7村至8村通村道路建设，80.256公里，计划投资12000万元;                                                                                                        目标2：恰尔巴格镇至夏合甫乡大桥建设，1座280米大桥，计划投资2000万元；                                                                                                                                                                                  目标3：阿卡孜西合休道路桥梁2座80米，道路建设1.174公里，计划投资800万元；                                                                   
目标4：桥梁水毁防护工程共防护桥梁6座，800米，计划投资720万元；                                                                                                                                                                                                 
目标5：新建2孔中桥40米，投资300万元；
目标6：进一步逐步缩小城乡差距，减少出行费用，促进社会经济和谐，2020年叶城县脱贫攻坚打下了良好的基础。</t>
  </si>
  <si>
    <t>该项目已全部完工，西合休乡5村至6村至7村至8村通村道路建设，80.256公里，剩余部分水土保持费用正在支付，恰尔巴格镇至夏合甫乡大桥建设，1座280米大桥，阿卡孜西合休道路桥梁2座80米，道路建设1.174公里， 桥梁水毁防护工程共防护桥梁6座，800米，新建2孔中桥40米，剩余部分审计费正在支付，工程设计使用年限可达8年。该项目完成可使贫困地区建制村通客车率达100%，进一步逐步缩小城乡差距，减少出行费用，促进社会经济和谐，受益建档立卡贫困人口满意度和居民满意度达98%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</si>
  <si>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</si>
  <si>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</si>
  <si>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</si>
  <si>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</si>
  <si>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</si>
  <si>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</si>
  <si>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</si>
  <si>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</si>
  <si>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</si>
  <si>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★★★贫困村新建改建公路里程（ ≥**公里 ）</t>
  </si>
  <si>
    <t>≥80.256公里</t>
  </si>
  <si>
    <t>80.256公里</t>
  </si>
  <si>
    <t>贫困村桥梁建设长度（米）</t>
  </si>
  <si>
    <t>=280米</t>
  </si>
  <si>
    <t>280米</t>
  </si>
  <si>
    <t>阿卡孜西合休桥梁建设长度（米）</t>
  </si>
  <si>
    <t>=80米</t>
  </si>
  <si>
    <t>80米</t>
  </si>
  <si>
    <t>★道路建设公路里程（公里）</t>
  </si>
  <si>
    <t>=1.174公里</t>
  </si>
  <si>
    <t>1.174公里</t>
  </si>
  <si>
    <t>桥梁水毁防护长度（米）</t>
  </si>
  <si>
    <t>=800米</t>
  </si>
  <si>
    <t>800米</t>
  </si>
  <si>
    <t>新建2孔中桥长度（米）</t>
  </si>
  <si>
    <t>=40米</t>
  </si>
  <si>
    <t>40米</t>
  </si>
  <si>
    <t>质量指标</t>
  </si>
  <si>
    <t>★★★项目（工程）验收合格率 （100%）</t>
  </si>
  <si>
    <t>=100%</t>
  </si>
  <si>
    <t>时效指标</t>
  </si>
  <si>
    <t>项目开工时间</t>
  </si>
  <si>
    <t>项目完工时间</t>
  </si>
  <si>
    <t>项目完工及时率（%）</t>
  </si>
  <si>
    <t>成本指标</t>
  </si>
  <si>
    <t>贫困村新建改建公路平均建设成本(万元/公里)</t>
  </si>
  <si>
    <t>=149.52万元/公里</t>
  </si>
  <si>
    <t>149.52万元/公里</t>
  </si>
  <si>
    <t>贫困村桥梁平均建设成本(元/米)</t>
  </si>
  <si>
    <t>=71430元/米</t>
  </si>
  <si>
    <t>71430元/米</t>
  </si>
  <si>
    <t>阿卡孜西合休桥梁平均建设成本（元/米)</t>
  </si>
  <si>
    <t>=85325元/米</t>
  </si>
  <si>
    <t>85325元/米</t>
  </si>
  <si>
    <t>道路建设公路平均成本(万元/公里)</t>
  </si>
  <si>
    <t>=100万元/公里</t>
  </si>
  <si>
    <t>100万元/公里</t>
  </si>
  <si>
    <t>桥梁水毁防护平均成本(元/米)</t>
  </si>
  <si>
    <t>=9000元/米</t>
  </si>
  <si>
    <t>9000元/米</t>
  </si>
  <si>
    <t>新建2孔中桥平均成本（万元/米）</t>
  </si>
  <si>
    <t>=7.5万元/米</t>
  </si>
  <si>
    <t>7.5万元/米</t>
  </si>
  <si>
    <t>效益指标（30分）</t>
  </si>
  <si>
    <t>经济效益指标</t>
  </si>
  <si>
    <t>社会效益指标</t>
  </si>
  <si>
    <t>贫困地区建制村通客车率（ ≥**% ）</t>
  </si>
  <si>
    <t>≥95%</t>
  </si>
  <si>
    <t>生态效益指标</t>
  </si>
  <si>
    <t>可持续影响指标</t>
  </si>
  <si>
    <t>工程设计使用年限（≥**年）</t>
  </si>
  <si>
    <t>≥8年</t>
  </si>
  <si>
    <t>8年</t>
  </si>
  <si>
    <t>满意度指标（10分）</t>
  </si>
  <si>
    <t>服务对象满意度指标</t>
  </si>
  <si>
    <t>受益建档立卡贫困人口满意度(%)</t>
  </si>
  <si>
    <t>受益居民满意度(%)</t>
  </si>
  <si>
    <t>总      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</si>
</sst>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1" xfId="11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left" vertical="center" wrapText="1"/>
    </xf>
    <xf numFmtId="49" fontId="6" fillId="0" borderId="1" xfId="11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1" xfId="11" applyNumberFormat="1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1" xfId="11" applyNumberFormat="1" applyFont="1" applyBorder="1" applyAlignment="1">
      <alignment horizontal="center" vertical="center" wrapText="1"/>
    </xf>
    <xf numFmtId="10" fontId="1" fillId="0" borderId="1" xfId="1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tabSelected="1" view="pageBreakPreview" zoomScaleNormal="100" topLeftCell="A19" workbookViewId="0">
      <selection activeCell="I24" sqref="I24:J24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style="2" customWidth="1"/>
    <col min="6" max="6" width="12.25" customWidth="1"/>
    <col min="7" max="7" width="13.25" customWidth="1"/>
    <col min="8" max="8" width="8.375" style="2" customWidth="1"/>
    <col min="9" max="9" width="9.625" customWidth="1"/>
    <col min="10" max="10" width="23.375" customWidth="1"/>
    <col min="11" max="11" width="12.625"/>
    <col min="13" max="13" width="14.375" customWidth="1"/>
  </cols>
  <sheetData>
    <row r="1" ht="29.25" customHeight="1" spans="1:2">
      <c r="A1" s="3" t="s">
        <v>0</v>
      </c>
      <c r="B1" s="3"/>
    </row>
    <row r="2" customFormat="1" ht="33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Format="1" ht="21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0" customHeight="1" spans="1:10">
      <c r="A4" s="6" t="s">
        <v>3</v>
      </c>
      <c r="B4" s="6"/>
      <c r="C4" s="6"/>
      <c r="D4" s="7" t="s">
        <v>4</v>
      </c>
      <c r="E4" s="8"/>
      <c r="F4" s="6" t="s">
        <v>5</v>
      </c>
      <c r="G4" s="9" t="s">
        <v>6</v>
      </c>
      <c r="H4" s="10"/>
      <c r="I4" s="9"/>
      <c r="J4" s="9"/>
    </row>
    <row r="5" s="1" customFormat="1" ht="20" customHeight="1" spans="1:10">
      <c r="A5" s="6" t="s">
        <v>7</v>
      </c>
      <c r="B5" s="6"/>
      <c r="C5" s="6"/>
      <c r="D5" s="7" t="s">
        <v>8</v>
      </c>
      <c r="E5" s="8"/>
      <c r="F5" s="6" t="s">
        <v>9</v>
      </c>
      <c r="G5" s="9" t="s">
        <v>8</v>
      </c>
      <c r="H5" s="10"/>
      <c r="I5" s="9"/>
      <c r="J5" s="9"/>
    </row>
    <row r="6" s="1" customFormat="1" ht="20" customHeight="1" spans="1:10">
      <c r="A6" s="11" t="s">
        <v>10</v>
      </c>
      <c r="B6" s="11"/>
      <c r="C6" s="11"/>
      <c r="D6" s="11"/>
      <c r="E6" s="12" t="s">
        <v>11</v>
      </c>
      <c r="F6" s="11" t="s">
        <v>12</v>
      </c>
      <c r="G6" s="11"/>
      <c r="H6" s="12" t="s">
        <v>13</v>
      </c>
      <c r="I6" s="12" t="s">
        <v>14</v>
      </c>
      <c r="J6" s="12" t="s">
        <v>15</v>
      </c>
    </row>
    <row r="7" s="1" customFormat="1" ht="20" customHeight="1" spans="1:16">
      <c r="A7" s="11"/>
      <c r="B7" s="11"/>
      <c r="C7" s="11"/>
      <c r="D7" s="11" t="s">
        <v>16</v>
      </c>
      <c r="E7" s="13">
        <f>E8+E9</f>
        <v>15820.003</v>
      </c>
      <c r="F7" s="13">
        <f>F8+F9</f>
        <v>15820</v>
      </c>
      <c r="G7" s="13"/>
      <c r="H7" s="14">
        <v>10</v>
      </c>
      <c r="I7" s="38">
        <f t="shared" ref="I7:I9" si="0">F7/E7</f>
        <v>0.99999981036666</v>
      </c>
      <c r="J7" s="34">
        <v>10</v>
      </c>
      <c r="M7"/>
      <c r="N7"/>
      <c r="O7"/>
      <c r="P7"/>
    </row>
    <row r="8" s="1" customFormat="1" ht="20" customHeight="1" spans="1:16">
      <c r="A8" s="11"/>
      <c r="B8" s="11"/>
      <c r="C8" s="11"/>
      <c r="D8" s="15" t="s">
        <v>17</v>
      </c>
      <c r="E8" s="13">
        <v>11442.143</v>
      </c>
      <c r="F8" s="13">
        <v>11442.14</v>
      </c>
      <c r="G8" s="13"/>
      <c r="H8" s="16" t="s">
        <v>18</v>
      </c>
      <c r="I8" s="39">
        <f t="shared" si="0"/>
        <v>0.999999737811352</v>
      </c>
      <c r="J8" s="40" t="s">
        <v>18</v>
      </c>
      <c r="M8"/>
      <c r="N8"/>
      <c r="O8"/>
      <c r="P8"/>
    </row>
    <row r="9" s="1" customFormat="1" ht="20" customHeight="1" spans="1:16">
      <c r="A9" s="11"/>
      <c r="B9" s="11"/>
      <c r="C9" s="11"/>
      <c r="D9" s="15" t="s">
        <v>19</v>
      </c>
      <c r="E9" s="7">
        <v>4377.86</v>
      </c>
      <c r="F9" s="7">
        <v>4377.86</v>
      </c>
      <c r="G9" s="17"/>
      <c r="H9" s="18" t="s">
        <v>18</v>
      </c>
      <c r="I9" s="39">
        <f t="shared" si="0"/>
        <v>1</v>
      </c>
      <c r="J9" s="40" t="s">
        <v>18</v>
      </c>
      <c r="M9"/>
      <c r="N9"/>
      <c r="O9"/>
      <c r="P9"/>
    </row>
    <row r="10" s="1" customFormat="1" ht="20" customHeight="1" spans="1:16">
      <c r="A10" s="19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  <c r="M10"/>
      <c r="N10"/>
      <c r="O10"/>
      <c r="P10"/>
    </row>
    <row r="11" s="1" customFormat="1" ht="120" customHeight="1" spans="1:16">
      <c r="A11" s="20"/>
      <c r="B11" s="21" t="s">
        <v>23</v>
      </c>
      <c r="C11" s="21"/>
      <c r="D11" s="21"/>
      <c r="E11" s="10"/>
      <c r="F11" s="9" t="s">
        <v>24</v>
      </c>
      <c r="G11" s="9"/>
      <c r="H11" s="10"/>
      <c r="I11" s="9"/>
      <c r="J11" s="9"/>
      <c r="K11" s="1"/>
      <c r="M11"/>
      <c r="N11"/>
      <c r="O11"/>
      <c r="P11"/>
    </row>
    <row r="12" s="1" customFormat="1" ht="25" customHeight="1" spans="1:16">
      <c r="A12" s="19" t="s">
        <v>25</v>
      </c>
      <c r="B12" s="11" t="s">
        <v>26</v>
      </c>
      <c r="C12" s="11" t="s">
        <v>27</v>
      </c>
      <c r="D12" s="11" t="s">
        <v>28</v>
      </c>
      <c r="E12" s="11" t="s">
        <v>13</v>
      </c>
      <c r="F12" s="15" t="s">
        <v>29</v>
      </c>
      <c r="G12" s="15" t="s">
        <v>30</v>
      </c>
      <c r="H12" s="15" t="s">
        <v>15</v>
      </c>
      <c r="I12" s="15" t="s">
        <v>31</v>
      </c>
      <c r="J12" s="15"/>
      <c r="M12"/>
      <c r="N12"/>
      <c r="O12"/>
      <c r="P12"/>
    </row>
    <row r="13" s="1" customFormat="1" ht="25" customHeight="1" spans="1:16">
      <c r="A13" s="19"/>
      <c r="B13" s="22" t="s">
        <v>32</v>
      </c>
      <c r="C13" s="22" t="s">
        <v>33</v>
      </c>
      <c r="D13" s="23" t="s">
        <v>34</v>
      </c>
      <c r="E13" s="7">
        <v>3</v>
      </c>
      <c r="F13" s="24" t="s">
        <v>35</v>
      </c>
      <c r="G13" s="23" t="s">
        <v>36</v>
      </c>
      <c r="H13" s="7">
        <v>3</v>
      </c>
      <c r="I13" s="41"/>
      <c r="J13" s="42"/>
      <c r="K13"/>
      <c r="L13"/>
      <c r="M13"/>
      <c r="N13"/>
      <c r="O13"/>
      <c r="P13"/>
    </row>
    <row r="14" s="1" customFormat="1" ht="25" customHeight="1" spans="1:16">
      <c r="A14" s="19"/>
      <c r="B14" s="25"/>
      <c r="C14" s="25"/>
      <c r="D14" s="23" t="s">
        <v>37</v>
      </c>
      <c r="E14" s="7">
        <v>3</v>
      </c>
      <c r="F14" s="24" t="s">
        <v>38</v>
      </c>
      <c r="G14" s="23" t="s">
        <v>39</v>
      </c>
      <c r="H14" s="7">
        <v>3</v>
      </c>
      <c r="I14" s="41"/>
      <c r="J14" s="42"/>
      <c r="K14"/>
      <c r="L14"/>
      <c r="M14"/>
      <c r="N14"/>
      <c r="O14"/>
      <c r="P14"/>
    </row>
    <row r="15" s="1" customFormat="1" ht="25" customHeight="1" spans="1:16">
      <c r="A15" s="19"/>
      <c r="B15" s="25"/>
      <c r="C15" s="25"/>
      <c r="D15" s="23" t="s">
        <v>40</v>
      </c>
      <c r="E15" s="7">
        <v>3</v>
      </c>
      <c r="F15" s="24" t="s">
        <v>41</v>
      </c>
      <c r="G15" s="23" t="s">
        <v>42</v>
      </c>
      <c r="H15" s="7">
        <v>3</v>
      </c>
      <c r="I15" s="41"/>
      <c r="J15" s="42"/>
      <c r="K15"/>
      <c r="L15"/>
      <c r="M15"/>
      <c r="N15"/>
      <c r="O15"/>
      <c r="P15"/>
    </row>
    <row r="16" s="1" customFormat="1" ht="25" customHeight="1" spans="1:16">
      <c r="A16" s="19"/>
      <c r="B16" s="25"/>
      <c r="C16" s="25"/>
      <c r="D16" s="23" t="s">
        <v>43</v>
      </c>
      <c r="E16" s="7">
        <v>3</v>
      </c>
      <c r="F16" s="24" t="s">
        <v>44</v>
      </c>
      <c r="G16" s="23" t="s">
        <v>45</v>
      </c>
      <c r="H16" s="7">
        <v>3</v>
      </c>
      <c r="I16" s="41"/>
      <c r="J16" s="42"/>
      <c r="K16"/>
      <c r="L16"/>
      <c r="M16"/>
      <c r="N16"/>
      <c r="O16"/>
      <c r="P16"/>
    </row>
    <row r="17" s="1" customFormat="1" ht="25" customHeight="1" spans="1:16">
      <c r="A17" s="19"/>
      <c r="B17" s="25"/>
      <c r="C17" s="25"/>
      <c r="D17" s="23" t="s">
        <v>46</v>
      </c>
      <c r="E17" s="7">
        <v>3</v>
      </c>
      <c r="F17" s="24" t="s">
        <v>47</v>
      </c>
      <c r="G17" s="23" t="s">
        <v>48</v>
      </c>
      <c r="H17" s="7">
        <v>3</v>
      </c>
      <c r="I17" s="41"/>
      <c r="J17" s="42"/>
      <c r="K17"/>
      <c r="L17"/>
      <c r="M17"/>
      <c r="N17"/>
      <c r="O17"/>
      <c r="P17"/>
    </row>
    <row r="18" s="1" customFormat="1" ht="25" customHeight="1" spans="1:16">
      <c r="A18" s="19"/>
      <c r="B18" s="25"/>
      <c r="C18" s="25"/>
      <c r="D18" s="23" t="s">
        <v>49</v>
      </c>
      <c r="E18" s="7">
        <v>3</v>
      </c>
      <c r="F18" s="24" t="s">
        <v>50</v>
      </c>
      <c r="G18" s="23" t="s">
        <v>51</v>
      </c>
      <c r="H18" s="7">
        <v>3</v>
      </c>
      <c r="I18" s="43"/>
      <c r="J18" s="43"/>
      <c r="K18"/>
      <c r="L18"/>
      <c r="M18"/>
      <c r="N18"/>
      <c r="O18"/>
      <c r="P18"/>
    </row>
    <row r="19" s="1" customFormat="1" ht="25" customHeight="1" spans="1:16">
      <c r="A19" s="20"/>
      <c r="B19" s="25"/>
      <c r="C19" s="10" t="s">
        <v>52</v>
      </c>
      <c r="D19" s="23" t="s">
        <v>53</v>
      </c>
      <c r="E19" s="7">
        <v>5</v>
      </c>
      <c r="F19" s="24" t="s">
        <v>54</v>
      </c>
      <c r="G19" s="26">
        <v>1</v>
      </c>
      <c r="H19" s="7">
        <v>5</v>
      </c>
      <c r="I19" s="15"/>
      <c r="J19" s="15"/>
      <c r="K19"/>
      <c r="L19"/>
      <c r="M19"/>
      <c r="N19"/>
      <c r="O19"/>
      <c r="P19"/>
    </row>
    <row r="20" s="1" customFormat="1" ht="25" customHeight="1" spans="1:16">
      <c r="A20" s="20"/>
      <c r="B20" s="25"/>
      <c r="C20" s="10" t="s">
        <v>55</v>
      </c>
      <c r="D20" s="23" t="s">
        <v>56</v>
      </c>
      <c r="E20" s="7">
        <v>3</v>
      </c>
      <c r="F20" s="27">
        <v>43891</v>
      </c>
      <c r="G20" s="27">
        <v>43891</v>
      </c>
      <c r="H20" s="7">
        <v>3</v>
      </c>
      <c r="I20" s="15"/>
      <c r="J20" s="15"/>
      <c r="K20"/>
      <c r="L20"/>
      <c r="M20"/>
      <c r="N20"/>
      <c r="O20"/>
      <c r="P20"/>
    </row>
    <row r="21" s="1" customFormat="1" ht="25" customHeight="1" spans="1:16">
      <c r="A21" s="20"/>
      <c r="B21" s="25"/>
      <c r="C21" s="10"/>
      <c r="D21" s="23" t="s">
        <v>57</v>
      </c>
      <c r="E21" s="7">
        <v>3</v>
      </c>
      <c r="F21" s="27">
        <v>44105</v>
      </c>
      <c r="G21" s="27">
        <v>44105</v>
      </c>
      <c r="H21" s="7">
        <v>3</v>
      </c>
      <c r="I21" s="41"/>
      <c r="J21" s="42"/>
      <c r="K21"/>
      <c r="L21"/>
      <c r="M21"/>
      <c r="N21"/>
      <c r="O21"/>
      <c r="P21"/>
    </row>
    <row r="22" s="1" customFormat="1" ht="25" customHeight="1" spans="1:16">
      <c r="A22" s="20"/>
      <c r="B22" s="25"/>
      <c r="C22" s="14"/>
      <c r="D22" s="23" t="s">
        <v>58</v>
      </c>
      <c r="E22" s="7">
        <v>3</v>
      </c>
      <c r="F22" s="28" t="s">
        <v>54</v>
      </c>
      <c r="G22" s="26">
        <v>1</v>
      </c>
      <c r="H22" s="7">
        <v>3</v>
      </c>
      <c r="I22" s="15"/>
      <c r="J22" s="15"/>
      <c r="K22"/>
      <c r="L22"/>
      <c r="M22"/>
      <c r="N22"/>
      <c r="O22"/>
      <c r="P22"/>
    </row>
    <row r="23" s="1" customFormat="1" ht="25" customHeight="1" spans="1:16">
      <c r="A23" s="20"/>
      <c r="B23" s="25"/>
      <c r="C23" s="29" t="s">
        <v>59</v>
      </c>
      <c r="D23" s="23" t="s">
        <v>60</v>
      </c>
      <c r="E23" s="7">
        <v>3</v>
      </c>
      <c r="F23" s="24" t="s">
        <v>61</v>
      </c>
      <c r="G23" s="23" t="s">
        <v>62</v>
      </c>
      <c r="H23" s="7">
        <v>3</v>
      </c>
      <c r="I23" s="7"/>
      <c r="J23" s="7"/>
      <c r="K23"/>
      <c r="L23"/>
      <c r="M23"/>
      <c r="N23"/>
      <c r="O23"/>
      <c r="P23"/>
    </row>
    <row r="24" s="1" customFormat="1" ht="25" customHeight="1" spans="1:16">
      <c r="A24" s="20"/>
      <c r="B24" s="25"/>
      <c r="C24" s="30"/>
      <c r="D24" s="23" t="s">
        <v>63</v>
      </c>
      <c r="E24" s="7">
        <v>3</v>
      </c>
      <c r="F24" s="24" t="s">
        <v>64</v>
      </c>
      <c r="G24" s="23" t="s">
        <v>65</v>
      </c>
      <c r="H24" s="7">
        <v>3</v>
      </c>
      <c r="I24" s="15"/>
      <c r="J24" s="15"/>
      <c r="K24"/>
      <c r="L24"/>
      <c r="M24"/>
      <c r="N24"/>
      <c r="O24"/>
      <c r="P24"/>
    </row>
    <row r="25" s="1" customFormat="1" ht="25" customHeight="1" spans="1:16">
      <c r="A25" s="20"/>
      <c r="B25" s="25"/>
      <c r="C25" s="30"/>
      <c r="D25" s="23" t="s">
        <v>66</v>
      </c>
      <c r="E25" s="7">
        <v>3</v>
      </c>
      <c r="F25" s="24" t="s">
        <v>67</v>
      </c>
      <c r="G25" s="23" t="s">
        <v>68</v>
      </c>
      <c r="H25" s="7">
        <v>3</v>
      </c>
      <c r="I25" s="15"/>
      <c r="J25" s="15"/>
      <c r="K25"/>
      <c r="L25"/>
      <c r="M25"/>
      <c r="N25"/>
      <c r="O25"/>
      <c r="P25"/>
    </row>
    <row r="26" s="1" customFormat="1" ht="25" customHeight="1" spans="1:16">
      <c r="A26" s="20"/>
      <c r="B26" s="25"/>
      <c r="C26" s="30"/>
      <c r="D26" s="23" t="s">
        <v>69</v>
      </c>
      <c r="E26" s="7">
        <v>3</v>
      </c>
      <c r="F26" s="24" t="s">
        <v>70</v>
      </c>
      <c r="G26" s="23" t="s">
        <v>71</v>
      </c>
      <c r="H26" s="7">
        <v>3</v>
      </c>
      <c r="I26" s="15"/>
      <c r="J26" s="15"/>
      <c r="K26"/>
      <c r="L26"/>
      <c r="M26"/>
      <c r="N26"/>
      <c r="O26"/>
      <c r="P26"/>
    </row>
    <row r="27" s="1" customFormat="1" ht="25" customHeight="1" spans="1:16">
      <c r="A27" s="20"/>
      <c r="B27" s="25"/>
      <c r="C27" s="30"/>
      <c r="D27" s="23" t="s">
        <v>72</v>
      </c>
      <c r="E27" s="7">
        <v>3</v>
      </c>
      <c r="F27" s="24" t="s">
        <v>73</v>
      </c>
      <c r="G27" s="23" t="s">
        <v>74</v>
      </c>
      <c r="H27" s="7">
        <v>3</v>
      </c>
      <c r="I27" s="15"/>
      <c r="J27" s="15"/>
      <c r="K27"/>
      <c r="L27"/>
      <c r="M27"/>
      <c r="N27"/>
      <c r="O27"/>
      <c r="P27"/>
    </row>
    <row r="28" s="1" customFormat="1" ht="25" customHeight="1" spans="1:16">
      <c r="A28" s="20"/>
      <c r="B28" s="25"/>
      <c r="C28" s="30"/>
      <c r="D28" s="23" t="s">
        <v>75</v>
      </c>
      <c r="E28" s="7">
        <v>3</v>
      </c>
      <c r="F28" s="24" t="s">
        <v>76</v>
      </c>
      <c r="G28" s="23" t="s">
        <v>77</v>
      </c>
      <c r="H28" s="7">
        <v>3</v>
      </c>
      <c r="I28" s="7"/>
      <c r="J28" s="7"/>
      <c r="K28"/>
      <c r="L28"/>
      <c r="M28"/>
      <c r="N28"/>
      <c r="O28"/>
      <c r="P28"/>
    </row>
    <row r="29" s="1" customFormat="1" ht="25" customHeight="1" spans="1:16">
      <c r="A29" s="20"/>
      <c r="B29" s="22" t="s">
        <v>78</v>
      </c>
      <c r="C29" s="10" t="s">
        <v>79</v>
      </c>
      <c r="D29" s="23"/>
      <c r="E29" s="7"/>
      <c r="F29" s="24"/>
      <c r="G29" s="23"/>
      <c r="H29" s="7"/>
      <c r="I29" s="15"/>
      <c r="J29" s="15"/>
      <c r="K29"/>
      <c r="L29"/>
      <c r="M29"/>
      <c r="N29"/>
      <c r="O29"/>
      <c r="P29"/>
    </row>
    <row r="30" s="1" customFormat="1" ht="25" customHeight="1" spans="1:16">
      <c r="A30" s="20"/>
      <c r="B30" s="25"/>
      <c r="C30" s="10" t="s">
        <v>80</v>
      </c>
      <c r="D30" s="23" t="s">
        <v>81</v>
      </c>
      <c r="E30" s="7">
        <v>15</v>
      </c>
      <c r="F30" s="24" t="s">
        <v>82</v>
      </c>
      <c r="G30" s="31">
        <v>1</v>
      </c>
      <c r="H30" s="7">
        <v>15</v>
      </c>
      <c r="I30" s="7"/>
      <c r="J30" s="7"/>
      <c r="K30"/>
      <c r="L30"/>
      <c r="M30"/>
      <c r="N30"/>
      <c r="O30"/>
      <c r="P30"/>
    </row>
    <row r="31" s="1" customFormat="1" ht="25" customHeight="1" spans="1:16">
      <c r="A31" s="20"/>
      <c r="B31" s="25"/>
      <c r="C31" s="10" t="s">
        <v>83</v>
      </c>
      <c r="D31" s="23"/>
      <c r="E31" s="7"/>
      <c r="F31" s="24"/>
      <c r="G31" s="23"/>
      <c r="H31" s="10"/>
      <c r="I31" s="41"/>
      <c r="J31" s="42"/>
      <c r="K31"/>
      <c r="L31"/>
      <c r="M31"/>
      <c r="N31"/>
      <c r="O31"/>
      <c r="P31"/>
    </row>
    <row r="32" s="1" customFormat="1" ht="25" customHeight="1" spans="1:16">
      <c r="A32" s="20"/>
      <c r="B32" s="25"/>
      <c r="C32" s="10" t="s">
        <v>84</v>
      </c>
      <c r="D32" s="23" t="s">
        <v>85</v>
      </c>
      <c r="E32" s="7">
        <v>15</v>
      </c>
      <c r="F32" s="24" t="s">
        <v>86</v>
      </c>
      <c r="G32" s="23" t="s">
        <v>87</v>
      </c>
      <c r="H32" s="7">
        <v>15</v>
      </c>
      <c r="I32" s="7"/>
      <c r="J32" s="7"/>
      <c r="K32"/>
      <c r="L32"/>
      <c r="M32"/>
      <c r="N32"/>
      <c r="O32"/>
      <c r="P32"/>
    </row>
    <row r="33" s="1" customFormat="1" ht="25" customHeight="1" spans="1:16">
      <c r="A33" s="20"/>
      <c r="B33" s="10" t="s">
        <v>88</v>
      </c>
      <c r="C33" s="10" t="s">
        <v>89</v>
      </c>
      <c r="D33" s="23" t="s">
        <v>90</v>
      </c>
      <c r="E33" s="7">
        <v>5</v>
      </c>
      <c r="F33" s="24" t="s">
        <v>82</v>
      </c>
      <c r="G33" s="32">
        <v>0.98</v>
      </c>
      <c r="H33" s="7">
        <v>5</v>
      </c>
      <c r="I33" s="44"/>
      <c r="J33" s="45"/>
      <c r="K33"/>
      <c r="L33"/>
      <c r="M33"/>
      <c r="N33"/>
      <c r="O33"/>
      <c r="P33"/>
    </row>
    <row r="34" s="1" customFormat="1" ht="25" customHeight="1" spans="1:16">
      <c r="A34" s="20"/>
      <c r="B34" s="10"/>
      <c r="C34" s="10"/>
      <c r="D34" s="23" t="s">
        <v>91</v>
      </c>
      <c r="E34" s="7">
        <v>5</v>
      </c>
      <c r="F34" s="24" t="s">
        <v>82</v>
      </c>
      <c r="G34" s="32">
        <v>0.98</v>
      </c>
      <c r="H34" s="7">
        <v>5</v>
      </c>
      <c r="I34" s="7"/>
      <c r="J34" s="7"/>
      <c r="K34"/>
      <c r="L34"/>
      <c r="M34"/>
      <c r="N34"/>
      <c r="O34"/>
      <c r="P34"/>
    </row>
    <row r="35" s="1" customFormat="1" ht="25" customHeight="1" spans="1:16">
      <c r="A35" s="33" t="s">
        <v>92</v>
      </c>
      <c r="B35" s="33"/>
      <c r="C35" s="33"/>
      <c r="D35" s="33"/>
      <c r="E35" s="34">
        <v>100</v>
      </c>
      <c r="F35" s="35"/>
      <c r="G35" s="35"/>
      <c r="H35" s="36">
        <v>100</v>
      </c>
      <c r="I35" s="43"/>
      <c r="J35" s="43"/>
      <c r="K35"/>
      <c r="L35"/>
      <c r="M35"/>
      <c r="N35"/>
      <c r="O35"/>
      <c r="P35"/>
    </row>
    <row r="36" s="1" customFormat="1" ht="14.25" customHeight="1" spans="5:16">
      <c r="E36" s="37"/>
      <c r="H36" s="37"/>
      <c r="K36"/>
      <c r="L36"/>
      <c r="M36"/>
      <c r="N36"/>
      <c r="O36"/>
      <c r="P36"/>
    </row>
    <row r="37" s="1" customFormat="1" spans="5:16">
      <c r="E37" s="37"/>
      <c r="H37" s="37"/>
      <c r="K37"/>
      <c r="L37"/>
      <c r="M37"/>
      <c r="N37"/>
      <c r="O37"/>
      <c r="P37"/>
    </row>
  </sheetData>
  <mergeCells count="52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A35:D35"/>
    <mergeCell ref="I35:J35"/>
    <mergeCell ref="A10:A11"/>
    <mergeCell ref="A12:A34"/>
    <mergeCell ref="B13:B28"/>
    <mergeCell ref="B29:B32"/>
    <mergeCell ref="B33:B34"/>
    <mergeCell ref="C13:C18"/>
    <mergeCell ref="C20:C22"/>
    <mergeCell ref="C23:C28"/>
    <mergeCell ref="C33:C34"/>
    <mergeCell ref="A6:C9"/>
  </mergeCells>
  <pageMargins left="0.75" right="0.75" top="1" bottom="1" header="0.5" footer="0.5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2006-09-16T00:00:00Z</dcterms:created>
  <cp:lastPrinted>2020-11-18T13:18:00Z</cp:lastPrinted>
  <dcterms:modified xsi:type="dcterms:W3CDTF">2021-07-20T02:35:35Z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