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4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<sst xmlns="http://schemas.openxmlformats.org/spreadsheetml/2006/main" count="30">
  <si>
    <t>附件</t>
  </si>
  <si>
    <t xml:space="preserve">       2017年度部门决算批复表</t>
  </si>
  <si>
    <t>单位名称：叶城县西城区片区管理委员会</t>
  </si>
  <si>
    <t>单位：元</t>
  </si>
  <si>
    <t>类款项</t>
  </si>
  <si>
    <t>上年结转和结余</t>
  </si>
  <si>
    <t>本年收入</t>
  </si>
  <si>
    <t>本年支出</t>
  </si>
  <si>
    <t xml:space="preserve">用事业基金弥补收支差额
</t>
  </si>
  <si>
    <t>结余分配</t>
  </si>
  <si>
    <t xml:space="preserve">年末结转和结余    </t>
  </si>
  <si>
    <t>合计</t>
  </si>
  <si>
    <t>其中：</t>
  </si>
  <si>
    <t>基本支出结转和结余</t>
  </si>
  <si>
    <t>项目支出结转和结余</t>
  </si>
  <si>
    <t>财政拨款</t>
  </si>
  <si>
    <t>财政专户管理资金</t>
  </si>
  <si>
    <t>基本支出</t>
  </si>
  <si>
    <t>项目支出</t>
  </si>
  <si>
    <t>提取职工福利基金</t>
  </si>
  <si>
    <t>转入事业基金</t>
  </si>
  <si>
    <t>基本支出结余</t>
  </si>
  <si>
    <t>项目支出结转结余</t>
  </si>
  <si>
    <t>2010301</t>
  </si>
  <si>
    <t/>
  </si>
  <si>
    <t>2010350</t>
  </si>
  <si>
    <t>2013101</t>
  </si>
  <si>
    <t>2080505</t>
  </si>
  <si>
    <t>2130104</t>
  </si>
  <si>
    <t>2210201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</si>
</sst>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);[Red]\(0.00\)"/>
    <numFmt numFmtId="177" formatCode="0.00_ "/>
  </numFmts>
  <fonts count="28">
    <font>
      <sz val="11"/>
      <color theme="1"/>
      <name val="宋体"/>
      <charset val="134"/>
      <scheme val="minor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3" fillId="15" borderId="19" applyNumberFormat="0" applyAlignment="0" applyProtection="0">
      <alignment vertical="center"/>
    </xf>
    <xf numFmtId="0" fontId="19" fillId="15" borderId="16" applyNumberFormat="0" applyAlignment="0" applyProtection="0">
      <alignment vertical="center"/>
    </xf>
    <xf numFmtId="0" fontId="26" fillId="33" borderId="20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7" fontId="5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/>
    </xf>
    <xf numFmtId="177" fontId="5" fillId="2" borderId="6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77" fontId="5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left" vertical="center" shrinkToFit="1"/>
    </xf>
    <xf numFmtId="176" fontId="6" fillId="0" borderId="10" xfId="0" applyNumberFormat="1" applyFont="1" applyBorder="1" applyAlignment="1">
      <alignment horizontal="right" vertical="center" shrinkToFit="1"/>
    </xf>
    <xf numFmtId="4" fontId="5" fillId="0" borderId="9" xfId="0" applyNumberFormat="1" applyFont="1" applyFill="1" applyBorder="1" applyAlignment="1">
      <alignment horizontal="right" vertical="center" shrinkToFit="1"/>
    </xf>
    <xf numFmtId="4" fontId="5" fillId="0" borderId="11" xfId="0" applyNumberFormat="1" applyFont="1" applyFill="1" applyBorder="1" applyAlignment="1">
      <alignment horizontal="right" vertical="center" shrinkToFit="1"/>
    </xf>
    <xf numFmtId="176" fontId="6" fillId="0" borderId="5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8"/>
  <sheetViews>
    <sheetView tabSelected="1" workbookViewId="0">
      <selection activeCell="H5" sqref="A1:Q65536"/>
    </sheetView>
  </sheetViews>
  <sheetFormatPr defaultColWidth="9" defaultRowHeight="13.5"/>
  <cols>
    <col min="1" max="2" width="9" style="1"/>
    <col min="3" max="4" width="7.625" style="1" customWidth="1"/>
    <col min="5" max="6" width="12" style="1" customWidth="1"/>
    <col min="7" max="7" width="8.375" style="1" customWidth="1"/>
    <col min="8" max="9" width="12.25" style="1" customWidth="1"/>
    <col min="10" max="12" width="9" style="1"/>
    <col min="13" max="14" width="7.5" style="1" customWidth="1"/>
    <col min="15" max="15" width="9" style="1"/>
    <col min="16" max="17" width="7.25" style="1" customWidth="1"/>
    <col min="18" max="16384" width="9" style="1"/>
  </cols>
  <sheetData>
    <row r="1" spans="1:2">
      <c r="A1" s="2" t="s">
        <v>0</v>
      </c>
      <c r="B1" s="2"/>
    </row>
    <row r="2" ht="27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14.25" spans="1:17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25" t="s">
        <v>3</v>
      </c>
      <c r="Q3" s="25"/>
    </row>
    <row r="4" ht="24" customHeight="1" spans="1:17">
      <c r="A4" s="5" t="s">
        <v>4</v>
      </c>
      <c r="B4" s="6" t="s">
        <v>5</v>
      </c>
      <c r="C4" s="6"/>
      <c r="D4" s="6"/>
      <c r="E4" s="6" t="s">
        <v>6</v>
      </c>
      <c r="F4" s="6"/>
      <c r="G4" s="6"/>
      <c r="H4" s="6" t="s">
        <v>7</v>
      </c>
      <c r="I4" s="6"/>
      <c r="J4" s="6"/>
      <c r="K4" s="26" t="s">
        <v>8</v>
      </c>
      <c r="L4" s="27" t="s">
        <v>9</v>
      </c>
      <c r="M4" s="28"/>
      <c r="N4" s="29"/>
      <c r="O4" s="6" t="s">
        <v>10</v>
      </c>
      <c r="P4" s="6"/>
      <c r="Q4" s="6"/>
    </row>
    <row r="5" ht="24.75" customHeight="1" spans="1:17">
      <c r="A5" s="5"/>
      <c r="B5" s="7" t="s">
        <v>11</v>
      </c>
      <c r="C5" s="8" t="s">
        <v>12</v>
      </c>
      <c r="D5" s="8"/>
      <c r="E5" s="7" t="s">
        <v>11</v>
      </c>
      <c r="F5" s="9" t="s">
        <v>12</v>
      </c>
      <c r="G5" s="10"/>
      <c r="H5" s="11" t="s">
        <v>11</v>
      </c>
      <c r="I5" s="9" t="s">
        <v>12</v>
      </c>
      <c r="J5" s="10"/>
      <c r="K5" s="30"/>
      <c r="L5" s="31" t="s">
        <v>11</v>
      </c>
      <c r="M5" s="32" t="s">
        <v>12</v>
      </c>
      <c r="N5" s="33"/>
      <c r="O5" s="11" t="s">
        <v>11</v>
      </c>
      <c r="P5" s="34" t="s">
        <v>12</v>
      </c>
      <c r="Q5" s="34"/>
    </row>
    <row r="6" spans="1:17">
      <c r="A6" s="5"/>
      <c r="B6" s="12"/>
      <c r="C6" s="7" t="s">
        <v>13</v>
      </c>
      <c r="D6" s="13" t="s">
        <v>14</v>
      </c>
      <c r="E6" s="12"/>
      <c r="F6" s="7" t="s">
        <v>15</v>
      </c>
      <c r="G6" s="7" t="s">
        <v>16</v>
      </c>
      <c r="H6" s="14"/>
      <c r="I6" s="7" t="s">
        <v>17</v>
      </c>
      <c r="J6" s="7" t="s">
        <v>18</v>
      </c>
      <c r="K6" s="30"/>
      <c r="L6" s="35"/>
      <c r="M6" s="7" t="s">
        <v>19</v>
      </c>
      <c r="N6" s="7" t="s">
        <v>20</v>
      </c>
      <c r="O6" s="14"/>
      <c r="P6" s="7" t="s">
        <v>21</v>
      </c>
      <c r="Q6" s="38" t="s">
        <v>22</v>
      </c>
    </row>
    <row r="7" ht="36" customHeight="1" spans="1:17">
      <c r="A7" s="5"/>
      <c r="B7" s="15"/>
      <c r="C7" s="15"/>
      <c r="D7" s="16"/>
      <c r="E7" s="15"/>
      <c r="F7" s="15"/>
      <c r="G7" s="15"/>
      <c r="H7" s="17"/>
      <c r="I7" s="15"/>
      <c r="J7" s="15"/>
      <c r="K7" s="36"/>
      <c r="L7" s="37"/>
      <c r="M7" s="15"/>
      <c r="N7" s="15"/>
      <c r="O7" s="17"/>
      <c r="P7" s="15"/>
      <c r="Q7" s="39"/>
    </row>
    <row r="8" ht="26.25" customHeight="1" spans="1:17">
      <c r="A8" s="18" t="s">
        <v>23</v>
      </c>
      <c r="B8" s="19"/>
      <c r="C8" s="19" t="s">
        <v>24</v>
      </c>
      <c r="D8" s="20"/>
      <c r="E8" s="21">
        <f t="shared" ref="E8:E13" si="0">F8</f>
        <v>4558856.98</v>
      </c>
      <c r="F8" s="22">
        <v>4558856.98</v>
      </c>
      <c r="G8" s="21"/>
      <c r="H8" s="21">
        <f t="shared" ref="H8:H13" si="1">I8</f>
        <v>4558856.98</v>
      </c>
      <c r="I8" s="22">
        <v>4558856.98</v>
      </c>
      <c r="J8" s="21"/>
      <c r="K8" s="21"/>
      <c r="L8" s="21"/>
      <c r="M8" s="21"/>
      <c r="N8" s="21"/>
      <c r="O8" s="21"/>
      <c r="P8" s="21"/>
      <c r="Q8" s="21"/>
    </row>
    <row r="9" ht="26.25" customHeight="1" spans="1:17">
      <c r="A9" s="18" t="s">
        <v>25</v>
      </c>
      <c r="B9" s="19"/>
      <c r="C9" s="19" t="s">
        <v>24</v>
      </c>
      <c r="D9" s="20"/>
      <c r="E9" s="21">
        <f t="shared" si="0"/>
        <v>3753106.44</v>
      </c>
      <c r="F9" s="22">
        <v>3753106.44</v>
      </c>
      <c r="G9" s="21"/>
      <c r="H9" s="21">
        <f t="shared" si="1"/>
        <v>3753106.44</v>
      </c>
      <c r="I9" s="22">
        <v>3753106.44</v>
      </c>
      <c r="J9" s="21"/>
      <c r="K9" s="21"/>
      <c r="L9" s="21"/>
      <c r="M9" s="21"/>
      <c r="N9" s="21"/>
      <c r="O9" s="21"/>
      <c r="P9" s="21"/>
      <c r="Q9" s="21"/>
    </row>
    <row r="10" ht="26.25" customHeight="1" spans="1:17">
      <c r="A10" s="18" t="s">
        <v>26</v>
      </c>
      <c r="B10" s="19"/>
      <c r="C10" s="19" t="s">
        <v>24</v>
      </c>
      <c r="D10" s="20"/>
      <c r="E10" s="21">
        <f t="shared" si="0"/>
        <v>408599.05</v>
      </c>
      <c r="F10" s="21">
        <v>408599.05</v>
      </c>
      <c r="G10" s="21"/>
      <c r="H10" s="21">
        <f t="shared" si="1"/>
        <v>408599.05</v>
      </c>
      <c r="I10" s="21">
        <v>408599.05</v>
      </c>
      <c r="J10" s="21"/>
      <c r="K10" s="21"/>
      <c r="L10" s="21"/>
      <c r="M10" s="21"/>
      <c r="N10" s="21"/>
      <c r="O10" s="21"/>
      <c r="P10" s="21"/>
      <c r="Q10" s="21"/>
    </row>
    <row r="11" ht="26.25" customHeight="1" spans="1:17">
      <c r="A11" s="18" t="s">
        <v>27</v>
      </c>
      <c r="B11" s="19"/>
      <c r="C11" s="19" t="s">
        <v>24</v>
      </c>
      <c r="D11" s="20"/>
      <c r="E11" s="21">
        <f t="shared" si="0"/>
        <v>1447824.69</v>
      </c>
      <c r="F11" s="22">
        <v>1447824.69</v>
      </c>
      <c r="G11" s="21"/>
      <c r="H11" s="21">
        <f t="shared" si="1"/>
        <v>1447824.69</v>
      </c>
      <c r="I11" s="22">
        <v>1447824.69</v>
      </c>
      <c r="J11" s="21"/>
      <c r="K11" s="21"/>
      <c r="L11" s="21"/>
      <c r="M11" s="21"/>
      <c r="N11" s="21"/>
      <c r="O11" s="21"/>
      <c r="P11" s="21"/>
      <c r="Q11" s="21"/>
    </row>
    <row r="12" ht="26.25" customHeight="1" spans="1:17">
      <c r="A12" s="18" t="s">
        <v>28</v>
      </c>
      <c r="B12" s="19"/>
      <c r="C12" s="19" t="s">
        <v>24</v>
      </c>
      <c r="D12" s="20"/>
      <c r="E12" s="21">
        <f t="shared" si="0"/>
        <v>241058.88</v>
      </c>
      <c r="F12" s="21">
        <v>241058.88</v>
      </c>
      <c r="G12" s="21"/>
      <c r="H12" s="21">
        <f t="shared" si="1"/>
        <v>241058.88</v>
      </c>
      <c r="I12" s="21">
        <v>241058.88</v>
      </c>
      <c r="J12" s="21"/>
      <c r="K12" s="21"/>
      <c r="L12" s="21"/>
      <c r="M12" s="21"/>
      <c r="N12" s="21"/>
      <c r="O12" s="21"/>
      <c r="P12" s="21"/>
      <c r="Q12" s="21"/>
    </row>
    <row r="13" ht="26.25" customHeight="1" spans="1:17">
      <c r="A13" s="18" t="s">
        <v>29</v>
      </c>
      <c r="B13" s="19"/>
      <c r="C13" s="19" t="s">
        <v>24</v>
      </c>
      <c r="D13" s="20"/>
      <c r="E13" s="21">
        <f t="shared" si="0"/>
        <v>872947</v>
      </c>
      <c r="F13" s="23">
        <v>872947</v>
      </c>
      <c r="G13" s="21"/>
      <c r="H13" s="21">
        <f t="shared" si="1"/>
        <v>872947</v>
      </c>
      <c r="I13" s="23">
        <v>872947</v>
      </c>
      <c r="J13" s="21"/>
      <c r="K13" s="21"/>
      <c r="L13" s="21"/>
      <c r="M13" s="21"/>
      <c r="N13" s="21"/>
      <c r="O13" s="21"/>
      <c r="P13" s="21"/>
      <c r="Q13" s="21"/>
    </row>
    <row r="14" ht="26.25" customHeight="1" spans="1:17">
      <c r="A14" s="18"/>
      <c r="B14" s="19"/>
      <c r="C14" s="19"/>
      <c r="D14" s="20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ht="26.25" customHeight="1" spans="1:17">
      <c r="A15" s="18"/>
      <c r="B15" s="19"/>
      <c r="C15" s="19"/>
      <c r="D15" s="20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ht="26.25" customHeight="1" spans="1:17">
      <c r="A16" s="18"/>
      <c r="B16" s="19"/>
      <c r="C16" s="19"/>
      <c r="D16" s="20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ht="26.25" customHeight="1" spans="1:17">
      <c r="A17" s="18"/>
      <c r="B17" s="19"/>
      <c r="C17" s="19"/>
      <c r="D17" s="20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8" ht="26.25" customHeight="1" spans="1:17">
      <c r="A18" s="18"/>
      <c r="B18" s="19"/>
      <c r="C18" s="19"/>
      <c r="D18" s="20"/>
      <c r="E18" s="24">
        <f t="shared" ref="E18:I18" si="2">SUM(E8:E17)</f>
        <v>11282393.04</v>
      </c>
      <c r="F18" s="24">
        <f t="shared" si="2"/>
        <v>11282393.04</v>
      </c>
      <c r="G18" s="24"/>
      <c r="H18" s="24">
        <f t="shared" si="2"/>
        <v>11282393.04</v>
      </c>
      <c r="I18" s="24">
        <f t="shared" si="2"/>
        <v>11282393.04</v>
      </c>
      <c r="J18" s="24"/>
      <c r="K18" s="24"/>
      <c r="L18" s="24"/>
      <c r="M18" s="24"/>
      <c r="N18" s="24"/>
      <c r="O18" s="24"/>
      <c r="P18" s="24"/>
      <c r="Q18" s="24"/>
    </row>
  </sheetData>
  <mergeCells count="31">
    <mergeCell ref="A1:B1"/>
    <mergeCell ref="A2:Q2"/>
    <mergeCell ref="A3:O3"/>
    <mergeCell ref="P3:Q3"/>
    <mergeCell ref="B4:D4"/>
    <mergeCell ref="E4:G4"/>
    <mergeCell ref="H4:J4"/>
    <mergeCell ref="L4:N4"/>
    <mergeCell ref="O4:Q4"/>
    <mergeCell ref="C5:D5"/>
    <mergeCell ref="F5:G5"/>
    <mergeCell ref="I5:J5"/>
    <mergeCell ref="M5:N5"/>
    <mergeCell ref="P5:Q5"/>
    <mergeCell ref="A4:A7"/>
    <mergeCell ref="B5:B7"/>
    <mergeCell ref="C6:C7"/>
    <mergeCell ref="D6:D7"/>
    <mergeCell ref="E5:E7"/>
    <mergeCell ref="F6:F7"/>
    <mergeCell ref="G6:G7"/>
    <mergeCell ref="H5:H7"/>
    <mergeCell ref="I6:I7"/>
    <mergeCell ref="J6:J7"/>
    <mergeCell ref="K4:K7"/>
    <mergeCell ref="L5:L7"/>
    <mergeCell ref="M6:M7"/>
    <mergeCell ref="N6:N7"/>
    <mergeCell ref="O5:O7"/>
    <mergeCell ref="P6:P7"/>
    <mergeCell ref="Q6:Q7"/>
  </mergeCells>
  <printOptions horizontalCentered="1"/>
  <pageMargins left="0.313888888888889" right="0.313888888888889" top="0.354166666666667" bottom="0.354166666666667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2018-04-24T05:18:00Z</dcterms:created>
  <cp:lastPrinted>2018-04-24T05:23:00Z</cp:lastPrinted>
  <dcterms:modified xsi:type="dcterms:W3CDTF">2018-09-08T17:18:12Z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