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<sst xmlns="http://schemas.openxmlformats.org/spreadsheetml/2006/main" count="65" uniqueCount="57">
  <si>
    <t>项目支出绩效自评表</t>
  </si>
  <si>
    <t>（  2019 年度）</t>
  </si>
  <si>
    <t>项目名称</t>
  </si>
  <si>
    <t>夏合甫乡困难群众补助资金项目</t>
  </si>
  <si>
    <t>主管部门</t>
  </si>
  <si>
    <t>叶城县民政局</t>
  </si>
  <si>
    <t>实施单位</t>
  </si>
  <si>
    <t>夏合甫乡人民政府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</si>
  <si>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</si>
  <si>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</si>
  <si>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</si>
  <si>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</si>
  <si>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</si>
  <si>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</si>
  <si>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</si>
  <si>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</si>
  <si>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</si>
  <si>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</si>
  <si>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</si>
  <si>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</si>
  <si>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</si>
  <si>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</si>
  <si>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</si>
  <si>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</si>
  <si>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目资金257.11万元，用于对生活困难的人员进行生活补助，补贴人数6250人，让他们生活达到“两不愁、三保障”的标准。　</t>
  </si>
  <si>
    <t>目资金257.11万元，用于对生活困难的人员进行生活补助，补贴人数6250人，让他们生活达到“两不愁、三保障”的标准。目前项目已经全部实施完毕，达到了预期目标。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</si>
  <si>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</si>
  <si>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</si>
  <si>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</si>
  <si>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</si>
  <si>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</si>
  <si>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</si>
  <si>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</si>
  <si>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</si>
  <si>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</si>
  <si>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补贴人数(人)</t>
  </si>
  <si>
    <t>质量指标</t>
  </si>
  <si>
    <t>资金到位率（%）　</t>
  </si>
  <si>
    <t>时效指标</t>
  </si>
  <si>
    <t>资金发放及时率（%）</t>
  </si>
  <si>
    <t>成本指标</t>
  </si>
  <si>
    <t>困难人员人均补助（元/人）　</t>
  </si>
  <si>
    <t>效益指标</t>
  </si>
  <si>
    <t>经济效益指标</t>
  </si>
  <si>
    <t>受补助人员月均增收（元/人）</t>
  </si>
  <si>
    <t>社会效益指标</t>
  </si>
  <si>
    <t>提高补助人员生活质量（%）</t>
  </si>
  <si>
    <t>生态效益指标</t>
  </si>
  <si>
    <t>可持续影响指标</t>
  </si>
  <si>
    <t>提升补助人员的幸福指数（%）　</t>
  </si>
  <si>
    <t>原因：项目完成时间较短，目标完成情况未完全体现；</t>
  </si>
  <si>
    <t>满意度指标</t>
  </si>
  <si>
    <t>服务对象满意度指标</t>
  </si>
  <si>
    <t>受补助人员满意度（%）　</t>
  </si>
  <si>
    <t>　≥95%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</si>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</sst>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2"/>
      <color rgb="FFFF0000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3" fillId="2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11" applyNumberFormat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13" fillId="8" borderId="9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" fillId="0" borderId="0"/>
  </cellStyleXfs>
  <cellXfs count="23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A16" workbookViewId="0">
      <selection activeCell="A23" sqref="A23:K23"/>
    </sheetView>
  </sheetViews>
  <sheetFormatPr defaultColWidth="9" defaultRowHeight="13.5"/>
  <cols>
    <col min="1" max="1" width="6" style="2" customWidth="1"/>
    <col min="2" max="2" width="8.25" style="2" customWidth="1"/>
    <col min="3" max="3" width="12.5" style="2" customWidth="1"/>
    <col min="4" max="4" width="9" style="2"/>
    <col min="5" max="5" width="13.125" style="2" customWidth="1"/>
    <col min="6" max="6" width="7.375" style="2" customWidth="1"/>
    <col min="7" max="7" width="6.875" style="2" customWidth="1"/>
    <col min="8" max="8" width="5" style="2" customWidth="1"/>
    <col min="9" max="9" width="5.625" style="2" customWidth="1"/>
    <col min="10" max="10" width="9" style="2"/>
    <col min="11" max="11" width="19.25" style="2" customWidth="1"/>
  </cols>
  <sheetData>
    <row r="1" ht="35.2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0.1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0.1" customHeight="1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4" t="s">
        <v>4</v>
      </c>
      <c r="B4" s="4"/>
      <c r="C4" s="5" t="s">
        <v>5</v>
      </c>
      <c r="D4" s="5"/>
      <c r="E4" s="5"/>
      <c r="F4" s="5"/>
      <c r="G4" s="4" t="s">
        <v>6</v>
      </c>
      <c r="H4" s="4"/>
      <c r="I4" s="4" t="s">
        <v>7</v>
      </c>
      <c r="J4" s="4"/>
      <c r="K4" s="4"/>
    </row>
    <row r="5" ht="20.1" customHeight="1" spans="1:11">
      <c r="A5" s="4" t="s">
        <v>8</v>
      </c>
      <c r="B5" s="4"/>
      <c r="C5" s="5"/>
      <c r="D5" s="5"/>
      <c r="E5" s="5" t="s">
        <v>9</v>
      </c>
      <c r="F5" s="5" t="s">
        <v>10</v>
      </c>
      <c r="G5" s="4" t="s">
        <v>11</v>
      </c>
      <c r="H5" s="4"/>
      <c r="I5" s="4" t="s">
        <v>12</v>
      </c>
      <c r="J5" s="4" t="s">
        <v>13</v>
      </c>
      <c r="K5" s="4" t="s">
        <v>14</v>
      </c>
    </row>
    <row r="6" ht="20.1" customHeight="1" spans="1:11">
      <c r="A6" s="4"/>
      <c r="B6" s="4"/>
      <c r="C6" s="6" t="s">
        <v>15</v>
      </c>
      <c r="D6" s="6"/>
      <c r="E6" s="5">
        <v>257.11</v>
      </c>
      <c r="F6" s="5">
        <v>257.11</v>
      </c>
      <c r="G6" s="4">
        <v>257.11</v>
      </c>
      <c r="H6" s="4"/>
      <c r="I6" s="4">
        <v>10</v>
      </c>
      <c r="J6" s="17">
        <f>G6/F6</f>
        <v>1</v>
      </c>
      <c r="K6" s="4">
        <f>J6*I6</f>
        <v>10</v>
      </c>
    </row>
    <row r="7" ht="20.1" customHeight="1" spans="1:11">
      <c r="A7" s="4"/>
      <c r="B7" s="4"/>
      <c r="C7" s="5" t="s">
        <v>16</v>
      </c>
      <c r="D7" s="5"/>
      <c r="E7" s="5">
        <v>257.11</v>
      </c>
      <c r="F7" s="5">
        <v>257.11</v>
      </c>
      <c r="G7" s="4">
        <v>257.11</v>
      </c>
      <c r="H7" s="4"/>
      <c r="I7" s="4" t="s">
        <v>17</v>
      </c>
      <c r="J7" s="17">
        <f>G7/F7</f>
        <v>1</v>
      </c>
      <c r="K7" s="4" t="s">
        <v>17</v>
      </c>
    </row>
    <row r="8" ht="20.1" customHeight="1" spans="1:11">
      <c r="A8" s="4"/>
      <c r="B8" s="4"/>
      <c r="C8" s="5" t="s">
        <v>18</v>
      </c>
      <c r="D8" s="5"/>
      <c r="E8" s="5">
        <v>0</v>
      </c>
      <c r="F8" s="5">
        <v>0</v>
      </c>
      <c r="G8" s="4">
        <v>0</v>
      </c>
      <c r="H8" s="4"/>
      <c r="I8" s="4" t="s">
        <v>17</v>
      </c>
      <c r="J8" s="4" t="s">
        <v>19</v>
      </c>
      <c r="K8" s="4" t="s">
        <v>17</v>
      </c>
    </row>
    <row r="9" ht="20.1" customHeight="1" spans="1:11">
      <c r="A9" s="4"/>
      <c r="B9" s="4"/>
      <c r="C9" s="4" t="s">
        <v>20</v>
      </c>
      <c r="D9" s="4"/>
      <c r="E9" s="4">
        <v>0</v>
      </c>
      <c r="F9" s="4">
        <v>0</v>
      </c>
      <c r="G9" s="4">
        <v>0</v>
      </c>
      <c r="H9" s="4"/>
      <c r="I9" s="4" t="s">
        <v>17</v>
      </c>
      <c r="J9" s="4" t="s">
        <v>19</v>
      </c>
      <c r="K9" s="4" t="s">
        <v>17</v>
      </c>
    </row>
    <row r="10" ht="20.1" customHeight="1" spans="1:11">
      <c r="A10" s="4" t="s">
        <v>21</v>
      </c>
      <c r="B10" s="4" t="s">
        <v>22</v>
      </c>
      <c r="C10" s="4"/>
      <c r="D10" s="4"/>
      <c r="E10" s="4"/>
      <c r="F10" s="4"/>
      <c r="G10" s="4" t="s">
        <v>23</v>
      </c>
      <c r="H10" s="4"/>
      <c r="I10" s="4"/>
      <c r="J10" s="4"/>
      <c r="K10" s="4"/>
    </row>
    <row r="11" ht="63.75" customHeight="1" spans="1:11">
      <c r="A11" s="4"/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  <c r="K11" s="4"/>
    </row>
    <row r="12" ht="24.95" customHeight="1" spans="1:11">
      <c r="A12" s="7" t="s">
        <v>26</v>
      </c>
      <c r="B12" s="4" t="s">
        <v>27</v>
      </c>
      <c r="C12" s="4" t="s">
        <v>28</v>
      </c>
      <c r="D12" s="4" t="s">
        <v>29</v>
      </c>
      <c r="E12" s="4"/>
      <c r="F12" s="7" t="s">
        <v>30</v>
      </c>
      <c r="G12" s="4" t="s">
        <v>31</v>
      </c>
      <c r="H12" s="4" t="s">
        <v>12</v>
      </c>
      <c r="I12" s="4" t="s">
        <v>14</v>
      </c>
      <c r="J12" s="4" t="s">
        <v>32</v>
      </c>
      <c r="K12" s="4"/>
    </row>
    <row r="13" ht="24.95" customHeight="1" spans="1:11">
      <c r="A13" s="8"/>
      <c r="B13" s="7" t="s">
        <v>33</v>
      </c>
      <c r="C13" s="7" t="s">
        <v>34</v>
      </c>
      <c r="D13" s="9" t="s">
        <v>35</v>
      </c>
      <c r="E13" s="9"/>
      <c r="F13" s="10">
        <v>6250</v>
      </c>
      <c r="G13" s="10">
        <v>6250</v>
      </c>
      <c r="H13" s="11">
        <v>12.5</v>
      </c>
      <c r="I13" s="11">
        <v>12.5</v>
      </c>
      <c r="J13" s="4"/>
      <c r="K13" s="4"/>
    </row>
    <row r="14" ht="24.95" customHeight="1" spans="1:11">
      <c r="A14" s="8"/>
      <c r="B14" s="8"/>
      <c r="C14" s="4" t="s">
        <v>36</v>
      </c>
      <c r="D14" s="9" t="s">
        <v>37</v>
      </c>
      <c r="E14" s="9"/>
      <c r="F14" s="12">
        <v>1</v>
      </c>
      <c r="G14" s="12">
        <v>1</v>
      </c>
      <c r="H14" s="11">
        <v>12.5</v>
      </c>
      <c r="I14" s="11">
        <v>12.5</v>
      </c>
      <c r="J14" s="4"/>
      <c r="K14" s="4"/>
    </row>
    <row r="15" ht="24.95" customHeight="1" spans="1:11">
      <c r="A15" s="8"/>
      <c r="B15" s="8"/>
      <c r="C15" s="4" t="s">
        <v>38</v>
      </c>
      <c r="D15" s="9" t="s">
        <v>39</v>
      </c>
      <c r="E15" s="9"/>
      <c r="F15" s="12">
        <v>1</v>
      </c>
      <c r="G15" s="12">
        <v>1</v>
      </c>
      <c r="H15" s="11">
        <v>12.5</v>
      </c>
      <c r="I15" s="11">
        <v>12.5</v>
      </c>
      <c r="J15" s="4"/>
      <c r="K15" s="4"/>
    </row>
    <row r="16" ht="24.95" customHeight="1" spans="1:11">
      <c r="A16" s="8"/>
      <c r="B16" s="8"/>
      <c r="C16" s="7" t="s">
        <v>40</v>
      </c>
      <c r="D16" s="9" t="s">
        <v>41</v>
      </c>
      <c r="E16" s="9"/>
      <c r="F16" s="10">
        <v>411</v>
      </c>
      <c r="G16" s="10">
        <v>411</v>
      </c>
      <c r="H16" s="11">
        <v>12.5</v>
      </c>
      <c r="I16" s="11">
        <v>12.5</v>
      </c>
      <c r="J16" s="4"/>
      <c r="K16" s="4"/>
    </row>
    <row r="17" ht="24.95" customHeight="1" spans="1:11">
      <c r="A17" s="8"/>
      <c r="B17" s="4" t="s">
        <v>42</v>
      </c>
      <c r="C17" s="7" t="s">
        <v>43</v>
      </c>
      <c r="D17" s="9" t="s">
        <v>44</v>
      </c>
      <c r="E17" s="9"/>
      <c r="F17" s="10">
        <v>411</v>
      </c>
      <c r="G17" s="10">
        <v>411</v>
      </c>
      <c r="H17" s="4">
        <v>10</v>
      </c>
      <c r="I17" s="4">
        <v>10</v>
      </c>
      <c r="J17" s="4"/>
      <c r="K17" s="4"/>
    </row>
    <row r="18" ht="24.95" customHeight="1" spans="1:11">
      <c r="A18" s="8"/>
      <c r="B18" s="4"/>
      <c r="C18" s="7" t="s">
        <v>45</v>
      </c>
      <c r="D18" s="9" t="s">
        <v>46</v>
      </c>
      <c r="E18" s="9"/>
      <c r="F18" s="12">
        <v>0.5</v>
      </c>
      <c r="G18" s="12">
        <v>0.5</v>
      </c>
      <c r="H18" s="4">
        <v>10</v>
      </c>
      <c r="I18" s="18">
        <v>10</v>
      </c>
      <c r="J18" s="4"/>
      <c r="K18" s="4"/>
    </row>
    <row r="19" ht="24.95" customHeight="1" spans="1:11">
      <c r="A19" s="8"/>
      <c r="B19" s="4"/>
      <c r="C19" s="7" t="s">
        <v>47</v>
      </c>
      <c r="D19" s="9"/>
      <c r="E19" s="9"/>
      <c r="F19" s="10"/>
      <c r="G19" s="10"/>
      <c r="H19" s="4"/>
      <c r="I19" s="4"/>
      <c r="J19" s="19"/>
      <c r="K19" s="20"/>
    </row>
    <row r="20" s="1" customFormat="1" ht="24.95" customHeight="1" spans="1:11">
      <c r="A20" s="8"/>
      <c r="B20" s="4"/>
      <c r="C20" s="4" t="s">
        <v>48</v>
      </c>
      <c r="D20" s="9" t="s">
        <v>49</v>
      </c>
      <c r="E20" s="9"/>
      <c r="F20" s="12">
        <v>0.8</v>
      </c>
      <c r="G20" s="12">
        <v>0.8</v>
      </c>
      <c r="H20" s="4">
        <v>10</v>
      </c>
      <c r="I20" s="4">
        <v>7</v>
      </c>
      <c r="J20" s="4" t="s">
        <v>50</v>
      </c>
      <c r="K20" s="4"/>
    </row>
    <row r="21" ht="24.95" customHeight="1" spans="1:11">
      <c r="A21" s="8"/>
      <c r="B21" s="7" t="s">
        <v>51</v>
      </c>
      <c r="C21" s="4" t="s">
        <v>52</v>
      </c>
      <c r="D21" s="9" t="s">
        <v>53</v>
      </c>
      <c r="E21" s="9"/>
      <c r="F21" s="10" t="s">
        <v>54</v>
      </c>
      <c r="G21" s="12">
        <v>0.95</v>
      </c>
      <c r="H21" s="11">
        <v>10</v>
      </c>
      <c r="I21" s="4">
        <v>10</v>
      </c>
      <c r="J21" s="4"/>
      <c r="K21" s="4"/>
    </row>
    <row r="22" ht="24.95" customHeight="1" spans="1:11">
      <c r="A22" s="13" t="s">
        <v>55</v>
      </c>
      <c r="B22" s="13"/>
      <c r="C22" s="13"/>
      <c r="D22" s="13"/>
      <c r="E22" s="13"/>
      <c r="F22" s="13"/>
      <c r="G22" s="13"/>
      <c r="H22" s="13">
        <v>100</v>
      </c>
      <c r="I22" s="18">
        <f>SUM(I13:I21)+K6</f>
        <v>97</v>
      </c>
      <c r="J22" s="21"/>
      <c r="K22" s="21"/>
    </row>
    <row r="23" ht="39" customHeight="1" spans="1:11">
      <c r="A23" s="14" t="s">
        <v>56</v>
      </c>
      <c r="B23" s="15"/>
      <c r="C23" s="15"/>
      <c r="D23" s="15"/>
      <c r="E23" s="15"/>
      <c r="F23" s="15"/>
      <c r="G23" s="15"/>
      <c r="H23" s="15"/>
      <c r="I23" s="15"/>
      <c r="J23" s="15"/>
      <c r="K23" s="22"/>
    </row>
    <row r="24" ht="14.25" spans="1:1">
      <c r="A24" s="16"/>
    </row>
  </sheetData>
  <mergeCells count="50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10:A11"/>
    <mergeCell ref="A12:A21"/>
    <mergeCell ref="B13:B16"/>
    <mergeCell ref="B17:B20"/>
    <mergeCell ref="A5:B9"/>
  </mergeCells>
  <pageMargins left="0.118055555555556" right="0.118055555555556" top="0.156944444444444" bottom="0.156944444444444" header="0.314583333333333" footer="0.314583333333333"/>
  <pageSetup paperSize="9" orientation="portrait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2020-04-15T07:39:00Z</cp:lastPrinted>
  <dcterms:modified xsi:type="dcterms:W3CDTF">2023-12-13T05:24:19Z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