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40" windowHeight="1174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<sst xmlns="http://schemas.openxmlformats.org/spreadsheetml/2006/main" count="65" uniqueCount="57">
  <si>
    <t>附1</t>
  </si>
  <si>
    <t>项目支出绩效自评表</t>
  </si>
  <si>
    <t>（  2019 年度）</t>
  </si>
  <si>
    <t>项目名称</t>
  </si>
  <si>
    <t>2019年壮大村集体经济收益项目</t>
  </si>
  <si>
    <t>主管部门</t>
  </si>
  <si>
    <t>叶城县西合休乡人民政府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</si>
  <si>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</si>
  <si>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</si>
  <si>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</si>
  <si>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</si>
  <si>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</si>
  <si>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</si>
  <si>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</si>
  <si>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</si>
  <si>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</si>
  <si>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</si>
  <si>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</si>
  <si>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</si>
  <si>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</si>
  <si>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</si>
  <si>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</si>
  <si>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</si>
  <si>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该项目的实施必能壮大我乡4个村村集体经济，繁荣我乡市场经济，增添农牧民自豪感及人民安居乐业的幸福感。</t>
  </si>
  <si>
    <t>项目资金已支付35.24万元项目建成后，在确保商铺为村集体所有的基础上，由村委会对外竞拍发包进行经营，在今后经营中，可随市场走向调整租金。该项目的实施必能壮大我乡4个村村集体经济，繁荣我乡市场经济，增添农牧民自豪感及人民安居乐业的幸福感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</si>
  <si>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</si>
  <si>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</si>
  <si>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</si>
  <si>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</si>
  <si>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</si>
  <si>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</si>
  <si>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</si>
  <si>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</si>
  <si>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</si>
  <si>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惠及到村个数</t>
  </si>
  <si>
    <t>质量指标</t>
  </si>
  <si>
    <t>资金拨付率（%）</t>
  </si>
  <si>
    <t>时效指标</t>
  </si>
  <si>
    <t>项目开工及时率（%）</t>
  </si>
  <si>
    <t>成本指标</t>
  </si>
  <si>
    <t>村均享受项目资金（万元）</t>
  </si>
  <si>
    <t>效益指标</t>
  </si>
  <si>
    <t>经济效益指标</t>
  </si>
  <si>
    <t>村均年收入（万元/村）</t>
  </si>
  <si>
    <t>社会效益指标</t>
  </si>
  <si>
    <t>社会服务能力提升（%）</t>
  </si>
  <si>
    <t>原因：该项目尚未实施完毕，目标完成情况未完全体现：措施：加强项目后期保障，确保目标完成情况完全体现。</t>
  </si>
  <si>
    <t>生态效益指标</t>
  </si>
  <si>
    <t>人居环境持续改善（%）</t>
  </si>
  <si>
    <t>可持续影响指标</t>
  </si>
  <si>
    <t>项目发挥效益年限（年）</t>
  </si>
  <si>
    <t>满意度指标</t>
  </si>
  <si>
    <t>服务对象满意度指标</t>
  </si>
  <si>
    <t>受益人员满意率（%）</t>
  </si>
  <si>
    <t>≥98%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</si>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</sst>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176" formatCode="0.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</font>
    <font>
      <b/>
      <sz val="12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9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8" borderId="9" applyNumberFormat="0" applyAlignment="0" applyProtection="0">
      <alignment vertical="center"/>
    </xf>
    <xf numFmtId="0" fontId="20" fillId="18" borderId="11" applyNumberFormat="0" applyAlignment="0" applyProtection="0">
      <alignment vertical="center"/>
    </xf>
    <xf numFmtId="0" fontId="11" fillId="13" borderId="7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/>
    <xf numFmtId="0" fontId="1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9" fontId="1" fillId="2" borderId="1" xfId="49" applyNumberFormat="1" applyFont="1" applyFill="1" applyBorder="1" applyAlignment="1">
      <alignment horizontal="center" vertical="center" wrapText="1"/>
    </xf>
    <xf numFmtId="0" fontId="1" fillId="2" borderId="1" xfId="49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 wrapText="1"/>
    </xf>
    <xf numFmtId="1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19" workbookViewId="0">
      <selection activeCell="A24" sqref="A24:K24"/>
    </sheetView>
  </sheetViews>
  <sheetFormatPr defaultColWidth="9" defaultRowHeight="24.95" customHeight="1"/>
  <cols>
    <col min="1" max="1" width="3.75" style="1" customWidth="1"/>
    <col min="2" max="2" width="9" style="1"/>
    <col min="3" max="4" width="7.625" style="1" customWidth="1"/>
    <col min="5" max="5" width="9.375" style="1" customWidth="1"/>
    <col min="6" max="6" width="10.125" style="1" customWidth="1"/>
    <col min="7" max="9" width="7.125" style="1" customWidth="1"/>
    <col min="10" max="10" width="7" style="1" customWidth="1"/>
    <col min="11" max="11" width="33.625" style="1" customWidth="1"/>
    <col min="12" max="16379" width="9" style="1"/>
    <col min="16380" max="16384" width="9" style="2"/>
  </cols>
  <sheetData>
    <row r="1" s="1" customFormat="1" customHeight="1" spans="1:2">
      <c r="A1" s="3" t="s">
        <v>0</v>
      </c>
      <c r="B1" s="3"/>
    </row>
    <row r="2" s="1" customFormat="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customHeight="1" spans="1:11">
      <c r="A5" s="5" t="s">
        <v>5</v>
      </c>
      <c r="B5" s="5"/>
      <c r="C5" s="5" t="s">
        <v>6</v>
      </c>
      <c r="D5" s="5"/>
      <c r="E5" s="5"/>
      <c r="F5" s="5"/>
      <c r="G5" s="5" t="s">
        <v>7</v>
      </c>
      <c r="H5" s="5"/>
      <c r="I5" s="5" t="s">
        <v>6</v>
      </c>
      <c r="J5" s="5"/>
      <c r="K5" s="5"/>
    </row>
    <row r="6" s="1" customFormat="1" customHeight="1" spans="1:11">
      <c r="A6" s="5" t="s">
        <v>8</v>
      </c>
      <c r="B6" s="5"/>
      <c r="C6" s="5"/>
      <c r="D6" s="5"/>
      <c r="E6" s="5" t="s">
        <v>9</v>
      </c>
      <c r="F6" s="5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s="1" customFormat="1" customHeight="1" spans="1:11">
      <c r="A7" s="5"/>
      <c r="B7" s="5"/>
      <c r="C7" s="6" t="s">
        <v>15</v>
      </c>
      <c r="D7" s="6"/>
      <c r="E7" s="5">
        <v>35.25</v>
      </c>
      <c r="F7" s="5">
        <v>35.25</v>
      </c>
      <c r="G7" s="5">
        <v>35.25</v>
      </c>
      <c r="H7" s="5"/>
      <c r="I7" s="5">
        <v>10</v>
      </c>
      <c r="J7" s="20">
        <v>1</v>
      </c>
      <c r="K7" s="5">
        <v>10</v>
      </c>
    </row>
    <row r="8" s="1" customFormat="1" customHeight="1" spans="1:11">
      <c r="A8" s="5"/>
      <c r="B8" s="5"/>
      <c r="C8" s="5" t="s">
        <v>16</v>
      </c>
      <c r="D8" s="5"/>
      <c r="E8" s="5">
        <v>35.25</v>
      </c>
      <c r="F8" s="5">
        <v>35.25</v>
      </c>
      <c r="G8" s="5">
        <v>35.25</v>
      </c>
      <c r="H8" s="5"/>
      <c r="I8" s="5" t="s">
        <v>17</v>
      </c>
      <c r="J8" s="21">
        <v>1</v>
      </c>
      <c r="K8" s="5" t="s">
        <v>17</v>
      </c>
    </row>
    <row r="9" s="1" customFormat="1" customHeight="1" spans="1:11">
      <c r="A9" s="5"/>
      <c r="B9" s="5"/>
      <c r="C9" s="5" t="s">
        <v>18</v>
      </c>
      <c r="D9" s="5"/>
      <c r="E9" s="5">
        <v>0</v>
      </c>
      <c r="F9" s="5">
        <v>0</v>
      </c>
      <c r="G9" s="5">
        <v>0</v>
      </c>
      <c r="H9" s="5"/>
      <c r="I9" s="5" t="s">
        <v>17</v>
      </c>
      <c r="J9" s="5">
        <v>0</v>
      </c>
      <c r="K9" s="5" t="s">
        <v>17</v>
      </c>
    </row>
    <row r="10" s="1" customFormat="1" customHeight="1" spans="1:11">
      <c r="A10" s="5"/>
      <c r="B10" s="5"/>
      <c r="C10" s="5" t="s">
        <v>19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>
        <v>0</v>
      </c>
      <c r="K10" s="5" t="s">
        <v>17</v>
      </c>
    </row>
    <row r="11" s="1" customFormat="1" customHeight="1" spans="1:11">
      <c r="A11" s="5" t="s">
        <v>20</v>
      </c>
      <c r="B11" s="5" t="s">
        <v>21</v>
      </c>
      <c r="C11" s="5"/>
      <c r="D11" s="5"/>
      <c r="E11" s="5"/>
      <c r="F11" s="5"/>
      <c r="G11" s="5" t="s">
        <v>22</v>
      </c>
      <c r="H11" s="5"/>
      <c r="I11" s="5"/>
      <c r="J11" s="5"/>
      <c r="K11" s="5"/>
    </row>
    <row r="12" s="1" customFormat="1" ht="60" customHeight="1" spans="1:11">
      <c r="A12" s="5"/>
      <c r="B12" s="7" t="s">
        <v>23</v>
      </c>
      <c r="C12" s="7"/>
      <c r="D12" s="7"/>
      <c r="E12" s="7"/>
      <c r="F12" s="7"/>
      <c r="G12" s="8" t="s">
        <v>24</v>
      </c>
      <c r="H12" s="8"/>
      <c r="I12" s="8"/>
      <c r="J12" s="8"/>
      <c r="K12" s="8"/>
    </row>
    <row r="13" s="1" customFormat="1" customHeight="1" spans="1:11">
      <c r="A13" s="9" t="s">
        <v>25</v>
      </c>
      <c r="B13" s="5" t="s">
        <v>26</v>
      </c>
      <c r="C13" s="5" t="s">
        <v>27</v>
      </c>
      <c r="D13" s="5" t="s">
        <v>28</v>
      </c>
      <c r="E13" s="5"/>
      <c r="F13" s="9" t="s">
        <v>29</v>
      </c>
      <c r="G13" s="5" t="s">
        <v>30</v>
      </c>
      <c r="H13" s="5" t="s">
        <v>12</v>
      </c>
      <c r="I13" s="5" t="s">
        <v>14</v>
      </c>
      <c r="J13" s="11" t="s">
        <v>31</v>
      </c>
      <c r="K13" s="11"/>
    </row>
    <row r="14" s="1" customFormat="1" customHeight="1" spans="1:11">
      <c r="A14" s="10"/>
      <c r="B14" s="11" t="s">
        <v>32</v>
      </c>
      <c r="C14" s="5" t="s">
        <v>33</v>
      </c>
      <c r="D14" s="12" t="s">
        <v>34</v>
      </c>
      <c r="E14" s="12"/>
      <c r="F14" s="13">
        <v>4</v>
      </c>
      <c r="G14" s="13">
        <v>4</v>
      </c>
      <c r="H14" s="5">
        <v>12.5</v>
      </c>
      <c r="I14" s="22">
        <f>G14/F14*H14</f>
        <v>12.5</v>
      </c>
      <c r="J14" s="5"/>
      <c r="K14" s="5"/>
    </row>
    <row r="15" s="1" customFormat="1" customHeight="1" spans="1:11">
      <c r="A15" s="10"/>
      <c r="B15" s="11"/>
      <c r="C15" s="5" t="s">
        <v>35</v>
      </c>
      <c r="D15" s="12" t="s">
        <v>36</v>
      </c>
      <c r="E15" s="12"/>
      <c r="F15" s="14">
        <v>1</v>
      </c>
      <c r="G15" s="14">
        <v>1</v>
      </c>
      <c r="H15" s="5">
        <v>12.5</v>
      </c>
      <c r="I15" s="22">
        <f>G15/F15*H15</f>
        <v>12.5</v>
      </c>
      <c r="J15" s="5"/>
      <c r="K15" s="5"/>
    </row>
    <row r="16" s="1" customFormat="1" customHeight="1" spans="1:11">
      <c r="A16" s="10"/>
      <c r="B16" s="11"/>
      <c r="C16" s="9" t="s">
        <v>37</v>
      </c>
      <c r="D16" s="12" t="s">
        <v>38</v>
      </c>
      <c r="E16" s="12"/>
      <c r="F16" s="14">
        <v>1</v>
      </c>
      <c r="G16" s="14">
        <v>1</v>
      </c>
      <c r="H16" s="5">
        <v>12.5</v>
      </c>
      <c r="I16" s="22">
        <f t="shared" ref="I16:I21" si="0">G16/F16*H16</f>
        <v>12.5</v>
      </c>
      <c r="J16" s="23"/>
      <c r="K16" s="24"/>
    </row>
    <row r="17" s="1" customFormat="1" customHeight="1" spans="1:11">
      <c r="A17" s="10"/>
      <c r="B17" s="11"/>
      <c r="C17" s="5" t="s">
        <v>39</v>
      </c>
      <c r="D17" s="12" t="s">
        <v>40</v>
      </c>
      <c r="E17" s="12"/>
      <c r="F17" s="15">
        <v>35.25</v>
      </c>
      <c r="G17" s="15">
        <v>35.25</v>
      </c>
      <c r="H17" s="5">
        <v>12.5</v>
      </c>
      <c r="I17" s="22">
        <f t="shared" si="0"/>
        <v>12.5</v>
      </c>
      <c r="J17" s="5"/>
      <c r="K17" s="5"/>
    </row>
    <row r="18" s="1" customFormat="1" customHeight="1" spans="1:11">
      <c r="A18" s="10"/>
      <c r="B18" s="11" t="s">
        <v>41</v>
      </c>
      <c r="C18" s="9" t="s">
        <v>42</v>
      </c>
      <c r="D18" s="12" t="s">
        <v>43</v>
      </c>
      <c r="E18" s="12"/>
      <c r="F18" s="15">
        <v>5</v>
      </c>
      <c r="G18" s="15">
        <v>5</v>
      </c>
      <c r="H18" s="5">
        <v>7.5</v>
      </c>
      <c r="I18" s="22">
        <f t="shared" si="0"/>
        <v>7.5</v>
      </c>
      <c r="J18" s="5"/>
      <c r="K18" s="5"/>
    </row>
    <row r="19" s="1" customFormat="1" customHeight="1" spans="1:11">
      <c r="A19" s="10"/>
      <c r="B19" s="11"/>
      <c r="C19" s="9" t="s">
        <v>44</v>
      </c>
      <c r="D19" s="12" t="s">
        <v>45</v>
      </c>
      <c r="E19" s="12"/>
      <c r="F19" s="14">
        <v>0.8</v>
      </c>
      <c r="G19" s="14">
        <v>0.7</v>
      </c>
      <c r="H19" s="11">
        <v>7.5</v>
      </c>
      <c r="I19" s="22">
        <v>6.56</v>
      </c>
      <c r="J19" s="5" t="s">
        <v>46</v>
      </c>
      <c r="K19" s="5"/>
    </row>
    <row r="20" s="1" customFormat="1" customHeight="1" spans="1:11">
      <c r="A20" s="10"/>
      <c r="B20" s="11"/>
      <c r="C20" s="9" t="s">
        <v>47</v>
      </c>
      <c r="D20" s="12" t="s">
        <v>48</v>
      </c>
      <c r="E20" s="12"/>
      <c r="F20" s="14">
        <v>0.75</v>
      </c>
      <c r="G20" s="14">
        <v>0.75</v>
      </c>
      <c r="H20" s="5">
        <v>7.5</v>
      </c>
      <c r="I20" s="22">
        <f t="shared" si="0"/>
        <v>7.5</v>
      </c>
      <c r="J20" s="5"/>
      <c r="K20" s="5"/>
    </row>
    <row r="21" s="1" customFormat="1" customHeight="1" spans="1:11">
      <c r="A21" s="10"/>
      <c r="B21" s="11"/>
      <c r="C21" s="5" t="s">
        <v>49</v>
      </c>
      <c r="D21" s="12" t="s">
        <v>50</v>
      </c>
      <c r="E21" s="12"/>
      <c r="F21" s="15">
        <v>20</v>
      </c>
      <c r="G21" s="15">
        <v>20</v>
      </c>
      <c r="H21" s="5">
        <v>7.5</v>
      </c>
      <c r="I21" s="22">
        <f t="shared" si="0"/>
        <v>7.5</v>
      </c>
      <c r="J21" s="5"/>
      <c r="K21" s="5"/>
    </row>
    <row r="22" s="1" customFormat="1" customHeight="1" spans="1:11">
      <c r="A22" s="10"/>
      <c r="B22" s="16" t="s">
        <v>51</v>
      </c>
      <c r="C22" s="9" t="s">
        <v>52</v>
      </c>
      <c r="D22" s="12" t="s">
        <v>53</v>
      </c>
      <c r="E22" s="12"/>
      <c r="F22" s="15" t="s">
        <v>54</v>
      </c>
      <c r="G22" s="14">
        <v>0.98</v>
      </c>
      <c r="H22" s="5">
        <v>10</v>
      </c>
      <c r="I22" s="22">
        <v>10</v>
      </c>
      <c r="J22" s="23"/>
      <c r="K22" s="24"/>
    </row>
    <row r="23" s="1" customFormat="1" customHeight="1" spans="1:11">
      <c r="A23" s="17" t="s">
        <v>55</v>
      </c>
      <c r="B23" s="17"/>
      <c r="C23" s="17"/>
      <c r="D23" s="17"/>
      <c r="E23" s="17"/>
      <c r="F23" s="17"/>
      <c r="G23" s="17"/>
      <c r="H23" s="17">
        <v>100</v>
      </c>
      <c r="I23" s="17">
        <f>SUM(I14:I22)+K7</f>
        <v>99.06</v>
      </c>
      <c r="J23" s="5"/>
      <c r="K23" s="5"/>
    </row>
    <row r="24" s="1" customFormat="1" customHeight="1" spans="1:11">
      <c r="A24" s="18" t="s">
        <v>56</v>
      </c>
      <c r="B24" s="19"/>
      <c r="C24" s="19"/>
      <c r="D24" s="19"/>
      <c r="E24" s="19"/>
      <c r="F24" s="19"/>
      <c r="G24" s="19"/>
      <c r="H24" s="19"/>
      <c r="I24" s="19"/>
      <c r="J24" s="19"/>
      <c r="K24" s="25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2023-12-13T03:52:50Z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