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<sst xmlns="http://schemas.openxmlformats.org/spreadsheetml/2006/main" count="78" uniqueCount="69">
  <si>
    <t>附1</t>
  </si>
  <si>
    <t>项目支出绩效自评表</t>
  </si>
  <si>
    <t>（  2019 年度）</t>
  </si>
  <si>
    <t>项目名称</t>
  </si>
  <si>
    <t>西合休乡组织部基层建设人员补助项目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</si>
  <si>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</si>
  <si>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</si>
  <si>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</si>
  <si>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</si>
  <si>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</si>
  <si>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</si>
  <si>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</si>
  <si>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</si>
  <si>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</si>
  <si>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</si>
  <si>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</si>
  <si>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</si>
  <si>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</si>
  <si>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</si>
  <si>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</si>
  <si>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</si>
  <si>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</si>
  <si>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</si>
  <si>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保障全乡工作队员，村干部、小队长、三老人员、小组长、乡镇基层干部2019年1-6月生活补助，有效解决乡村干部生活待遇，巩固基层队伍，提高乡村履职能力，为全乡脱贫攻坚打下坚实的基础。</t>
  </si>
  <si>
    <t>项目已实施完毕，有效保障全乡工作队员，村干部、小队长、三老人员、乡镇基层干部2019年1-6月生活补助，有效解决乡村干部生活待遇，巩固基层队伍，提高乡村履职能力，为全乡脱贫攻坚打下坚实的基础。达到了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</si>
  <si>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</si>
  <si>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</si>
  <si>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</si>
  <si>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</si>
  <si>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</si>
  <si>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</si>
  <si>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</si>
  <si>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</si>
  <si>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</si>
  <si>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工作队人数（人）</t>
  </si>
  <si>
    <t>村干部人数（人）</t>
  </si>
  <si>
    <t>三老人员人数（人）</t>
  </si>
  <si>
    <t>村民小组长人数（人）</t>
  </si>
  <si>
    <t>干部基层补贴（人）</t>
  </si>
  <si>
    <t>小组长人数（人）</t>
  </si>
  <si>
    <t>乡镇干部绩效人数（人）</t>
  </si>
  <si>
    <t>质量指标</t>
  </si>
  <si>
    <t>资金保障发放准确率（%）</t>
  </si>
  <si>
    <t>时效指标</t>
  </si>
  <si>
    <t>补助按月发放及时率（%）</t>
  </si>
  <si>
    <t>成本指标</t>
  </si>
  <si>
    <t>工作队人均补助金额（人/元）</t>
  </si>
  <si>
    <t>村干部人均补助金额（人/元）</t>
  </si>
  <si>
    <t>三老人员人均补助金额（人/元）</t>
  </si>
  <si>
    <t>村民小组长人均补助金额（人/元）</t>
  </si>
  <si>
    <t>干部基层人均补助金额（人/元）</t>
  </si>
  <si>
    <t>小组长人均补助金额（人/元）</t>
  </si>
  <si>
    <t>乡镇干部绩效人均补助金额（人/元）</t>
  </si>
  <si>
    <t>效益指标</t>
  </si>
  <si>
    <t>经济效益指标</t>
  </si>
  <si>
    <t>社会效益指标</t>
  </si>
  <si>
    <t>巩固基层队伍，提高乡村履职能力</t>
  </si>
  <si>
    <t>有效提高</t>
  </si>
  <si>
    <t>项目完成时间较短，目标完成情况未完全体现。措施：加强项目保障对象关心关爱，继续提升为民办事效率</t>
  </si>
  <si>
    <t>生态效益指标</t>
  </si>
  <si>
    <t>可持续影响指标</t>
  </si>
  <si>
    <t>经费保障时间（月）</t>
  </si>
  <si>
    <t>满意度指标</t>
  </si>
  <si>
    <t>服务对象满意度指标</t>
  </si>
  <si>
    <t>村干部满意率（%）</t>
  </si>
  <si>
    <t>≥95%</t>
  </si>
  <si>
    <t>基层干部满意率（%）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</si>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</sst>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7" fillId="7" borderId="14" applyNumberFormat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</cellStyleXfs>
  <cellXfs count="40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5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1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topLeftCell="A28" workbookViewId="0">
      <selection activeCell="A37" sqref="A37:K37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7" width="6.875" style="1" customWidth="1"/>
    <col min="8" max="8" width="5.125" style="1" customWidth="1"/>
    <col min="9" max="9" width="5.5" style="1" customWidth="1"/>
    <col min="10" max="10" width="7" style="1" customWidth="1"/>
    <col min="11" max="11" width="25.5" style="1" customWidth="1"/>
    <col min="12" max="16379" width="9" style="1"/>
  </cols>
  <sheetData>
    <row r="1" s="1" customFormat="1" ht="11.1" customHeight="1" spans="1:2">
      <c r="A1" s="2" t="s">
        <v>0</v>
      </c>
      <c r="B1" s="2"/>
    </row>
    <row r="2" s="1" customFormat="1" ht="2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6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4.95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s="1" customFormat="1" ht="24.95" customHeight="1" spans="1:1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/>
      <c r="I5" s="4" t="s">
        <v>6</v>
      </c>
      <c r="J5" s="4"/>
      <c r="K5" s="4"/>
    </row>
    <row r="6" s="1" customFormat="1" ht="24.95" customHeight="1" spans="1:11">
      <c r="A6" s="4" t="s">
        <v>8</v>
      </c>
      <c r="B6" s="4"/>
      <c r="C6" s="4"/>
      <c r="D6" s="4"/>
      <c r="E6" s="4" t="s">
        <v>9</v>
      </c>
      <c r="F6" s="4" t="s">
        <v>10</v>
      </c>
      <c r="G6" s="4" t="s">
        <v>11</v>
      </c>
      <c r="H6" s="4"/>
      <c r="I6" s="4" t="s">
        <v>12</v>
      </c>
      <c r="J6" s="4" t="s">
        <v>13</v>
      </c>
      <c r="K6" s="4" t="s">
        <v>14</v>
      </c>
    </row>
    <row r="7" s="1" customFormat="1" ht="24.95" customHeight="1" spans="1:11">
      <c r="A7" s="4"/>
      <c r="B7" s="4"/>
      <c r="C7" s="5" t="s">
        <v>15</v>
      </c>
      <c r="D7" s="5"/>
      <c r="E7" s="4">
        <v>150.53</v>
      </c>
      <c r="F7" s="4">
        <v>150.53</v>
      </c>
      <c r="G7" s="4">
        <v>150.53</v>
      </c>
      <c r="H7" s="4"/>
      <c r="I7" s="4">
        <v>10</v>
      </c>
      <c r="J7" s="35">
        <v>1</v>
      </c>
      <c r="K7" s="4">
        <v>10</v>
      </c>
    </row>
    <row r="8" s="1" customFormat="1" ht="24.95" customHeight="1" spans="1:11">
      <c r="A8" s="4"/>
      <c r="B8" s="4"/>
      <c r="C8" s="4" t="s">
        <v>16</v>
      </c>
      <c r="D8" s="4"/>
      <c r="E8" s="4">
        <v>150.53</v>
      </c>
      <c r="F8" s="4">
        <v>150.53</v>
      </c>
      <c r="G8" s="4">
        <v>150.53</v>
      </c>
      <c r="H8" s="4"/>
      <c r="I8" s="4" t="s">
        <v>17</v>
      </c>
      <c r="J8" s="36">
        <v>1</v>
      </c>
      <c r="K8" s="4" t="s">
        <v>17</v>
      </c>
    </row>
    <row r="9" s="1" customFormat="1" ht="24.95" customHeight="1" spans="1:11">
      <c r="A9" s="4"/>
      <c r="B9" s="4"/>
      <c r="C9" s="4" t="s">
        <v>18</v>
      </c>
      <c r="D9" s="4"/>
      <c r="E9" s="4">
        <v>0</v>
      </c>
      <c r="F9" s="4">
        <v>0</v>
      </c>
      <c r="G9" s="4">
        <v>0</v>
      </c>
      <c r="H9" s="4"/>
      <c r="I9" s="4" t="s">
        <v>17</v>
      </c>
      <c r="J9" s="4">
        <v>0</v>
      </c>
      <c r="K9" s="4" t="s">
        <v>17</v>
      </c>
    </row>
    <row r="10" s="1" customFormat="1" ht="24.95" customHeight="1" spans="1:11">
      <c r="A10" s="4"/>
      <c r="B10" s="4"/>
      <c r="C10" s="4" t="s">
        <v>19</v>
      </c>
      <c r="D10" s="4"/>
      <c r="E10" s="4">
        <v>0</v>
      </c>
      <c r="F10" s="4">
        <v>0</v>
      </c>
      <c r="G10" s="4">
        <v>0</v>
      </c>
      <c r="H10" s="4"/>
      <c r="I10" s="4" t="s">
        <v>17</v>
      </c>
      <c r="J10" s="4">
        <v>0</v>
      </c>
      <c r="K10" s="4" t="s">
        <v>17</v>
      </c>
    </row>
    <row r="11" s="1" customFormat="1" ht="24.95" customHeight="1" spans="1:1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s="1" customFormat="1" ht="51.95" customHeight="1" spans="1:11">
      <c r="A12" s="4"/>
      <c r="B12" s="6" t="s">
        <v>23</v>
      </c>
      <c r="C12" s="6"/>
      <c r="D12" s="6"/>
      <c r="E12" s="6"/>
      <c r="F12" s="6"/>
      <c r="G12" s="7" t="s">
        <v>24</v>
      </c>
      <c r="H12" s="7"/>
      <c r="I12" s="7"/>
      <c r="J12" s="7"/>
      <c r="K12" s="7"/>
    </row>
    <row r="13" s="1" customFormat="1" ht="24.95" customHeight="1" spans="1:11">
      <c r="A13" s="8" t="s">
        <v>25</v>
      </c>
      <c r="B13" s="4" t="s">
        <v>26</v>
      </c>
      <c r="C13" s="4" t="s">
        <v>27</v>
      </c>
      <c r="D13" s="4" t="s">
        <v>28</v>
      </c>
      <c r="E13" s="4"/>
      <c r="F13" s="8" t="s">
        <v>29</v>
      </c>
      <c r="G13" s="4" t="s">
        <v>30</v>
      </c>
      <c r="H13" s="4" t="s">
        <v>12</v>
      </c>
      <c r="I13" s="4" t="s">
        <v>14</v>
      </c>
      <c r="J13" s="10" t="s">
        <v>31</v>
      </c>
      <c r="K13" s="10"/>
    </row>
    <row r="14" s="1" customFormat="1" ht="24.95" customHeight="1" spans="1:11">
      <c r="A14" s="9"/>
      <c r="B14" s="10" t="s">
        <v>32</v>
      </c>
      <c r="C14" s="4" t="s">
        <v>33</v>
      </c>
      <c r="D14" s="11" t="s">
        <v>34</v>
      </c>
      <c r="E14" s="12"/>
      <c r="F14" s="13">
        <v>46</v>
      </c>
      <c r="G14" s="13">
        <v>46</v>
      </c>
      <c r="H14" s="4">
        <v>3.13</v>
      </c>
      <c r="I14" s="4">
        <f>G14/F14*H14</f>
        <v>3.13</v>
      </c>
      <c r="J14" s="4"/>
      <c r="K14" s="4"/>
    </row>
    <row r="15" s="1" customFormat="1" ht="24.95" customHeight="1" spans="1:11">
      <c r="A15" s="9"/>
      <c r="B15" s="10"/>
      <c r="C15" s="4"/>
      <c r="D15" s="11" t="s">
        <v>35</v>
      </c>
      <c r="E15" s="12"/>
      <c r="F15" s="13">
        <v>47</v>
      </c>
      <c r="G15" s="13">
        <v>47</v>
      </c>
      <c r="H15" s="4">
        <v>3.13</v>
      </c>
      <c r="I15" s="4">
        <f>G15/F15*H15</f>
        <v>3.13</v>
      </c>
      <c r="J15" s="4"/>
      <c r="K15" s="4"/>
    </row>
    <row r="16" s="1" customFormat="1" ht="24.95" customHeight="1" spans="1:11">
      <c r="A16" s="9"/>
      <c r="B16" s="10"/>
      <c r="C16" s="4"/>
      <c r="D16" s="11" t="s">
        <v>36</v>
      </c>
      <c r="E16" s="12"/>
      <c r="F16" s="13">
        <v>59</v>
      </c>
      <c r="G16" s="13">
        <v>59</v>
      </c>
      <c r="H16" s="4">
        <v>3.13</v>
      </c>
      <c r="I16" s="4">
        <f>G16/F16*H16</f>
        <v>3.13</v>
      </c>
      <c r="J16" s="4"/>
      <c r="K16" s="4"/>
    </row>
    <row r="17" s="1" customFormat="1" ht="24.95" customHeight="1" spans="1:11">
      <c r="A17" s="9"/>
      <c r="B17" s="10"/>
      <c r="C17" s="4"/>
      <c r="D17" s="11" t="s">
        <v>37</v>
      </c>
      <c r="E17" s="12"/>
      <c r="F17" s="13">
        <v>217</v>
      </c>
      <c r="G17" s="13">
        <v>217</v>
      </c>
      <c r="H17" s="4">
        <v>3.13</v>
      </c>
      <c r="I17" s="4">
        <v>3.13</v>
      </c>
      <c r="J17" s="37"/>
      <c r="K17" s="38"/>
    </row>
    <row r="18" s="1" customFormat="1" ht="24.95" customHeight="1" spans="1:11">
      <c r="A18" s="9"/>
      <c r="B18" s="10"/>
      <c r="C18" s="4"/>
      <c r="D18" s="11" t="s">
        <v>38</v>
      </c>
      <c r="E18" s="12"/>
      <c r="F18" s="13">
        <v>123</v>
      </c>
      <c r="G18" s="13">
        <v>123</v>
      </c>
      <c r="H18" s="4">
        <v>3.13</v>
      </c>
      <c r="I18" s="4">
        <v>3.13</v>
      </c>
      <c r="J18" s="37"/>
      <c r="K18" s="38"/>
    </row>
    <row r="19" s="1" customFormat="1" ht="24.95" customHeight="1" spans="1:11">
      <c r="A19" s="9"/>
      <c r="B19" s="10"/>
      <c r="C19" s="4"/>
      <c r="D19" s="11" t="s">
        <v>39</v>
      </c>
      <c r="E19" s="12"/>
      <c r="F19" s="13">
        <v>35</v>
      </c>
      <c r="G19" s="13">
        <v>35</v>
      </c>
      <c r="H19" s="4">
        <v>3.13</v>
      </c>
      <c r="I19" s="4">
        <f t="shared" ref="I19:I24" si="0">G19/F19*H19</f>
        <v>3.13</v>
      </c>
      <c r="J19" s="4"/>
      <c r="K19" s="4"/>
    </row>
    <row r="20" s="1" customFormat="1" ht="24.95" customHeight="1" spans="1:11">
      <c r="A20" s="9"/>
      <c r="B20" s="10"/>
      <c r="C20" s="4"/>
      <c r="D20" s="11" t="s">
        <v>40</v>
      </c>
      <c r="E20" s="12"/>
      <c r="F20" s="13">
        <v>58</v>
      </c>
      <c r="G20" s="13">
        <v>58</v>
      </c>
      <c r="H20" s="4">
        <v>3.13</v>
      </c>
      <c r="I20" s="4">
        <f t="shared" si="0"/>
        <v>3.13</v>
      </c>
      <c r="J20" s="4"/>
      <c r="K20" s="4"/>
    </row>
    <row r="21" s="1" customFormat="1" ht="24.95" customHeight="1" spans="1:11">
      <c r="A21" s="9"/>
      <c r="B21" s="10"/>
      <c r="C21" s="4" t="s">
        <v>41</v>
      </c>
      <c r="D21" s="14" t="s">
        <v>42</v>
      </c>
      <c r="E21" s="14"/>
      <c r="F21" s="15">
        <v>1</v>
      </c>
      <c r="G21" s="15">
        <v>1</v>
      </c>
      <c r="H21" s="4">
        <v>3.13</v>
      </c>
      <c r="I21" s="4">
        <f t="shared" si="0"/>
        <v>3.13</v>
      </c>
      <c r="J21" s="4"/>
      <c r="K21" s="4"/>
    </row>
    <row r="22" s="1" customFormat="1" ht="24.95" customHeight="1" spans="1:11">
      <c r="A22" s="9"/>
      <c r="B22" s="10"/>
      <c r="C22" s="4" t="s">
        <v>43</v>
      </c>
      <c r="D22" s="14" t="s">
        <v>44</v>
      </c>
      <c r="E22" s="14"/>
      <c r="F22" s="15">
        <v>1</v>
      </c>
      <c r="G22" s="15">
        <v>1</v>
      </c>
      <c r="H22" s="4">
        <v>3.13</v>
      </c>
      <c r="I22" s="4">
        <f t="shared" si="0"/>
        <v>3.13</v>
      </c>
      <c r="J22" s="4"/>
      <c r="K22" s="4"/>
    </row>
    <row r="23" s="1" customFormat="1" ht="24.95" customHeight="1" spans="1:11">
      <c r="A23" s="9"/>
      <c r="B23" s="10"/>
      <c r="C23" s="4" t="s">
        <v>45</v>
      </c>
      <c r="D23" s="16" t="s">
        <v>46</v>
      </c>
      <c r="E23" s="17"/>
      <c r="F23" s="18">
        <v>10800</v>
      </c>
      <c r="G23" s="18">
        <v>10800</v>
      </c>
      <c r="H23" s="4">
        <v>3.13</v>
      </c>
      <c r="I23" s="4">
        <f t="shared" si="0"/>
        <v>3.13</v>
      </c>
      <c r="J23" s="4"/>
      <c r="K23" s="4"/>
    </row>
    <row r="24" s="1" customFormat="1" ht="24.95" customHeight="1" spans="1:11">
      <c r="A24" s="9"/>
      <c r="B24" s="10"/>
      <c r="C24" s="4"/>
      <c r="D24" s="16" t="s">
        <v>47</v>
      </c>
      <c r="E24" s="17"/>
      <c r="F24" s="18">
        <v>12000</v>
      </c>
      <c r="G24" s="18">
        <v>12000</v>
      </c>
      <c r="H24" s="4">
        <v>3.13</v>
      </c>
      <c r="I24" s="4">
        <f t="shared" si="0"/>
        <v>3.13</v>
      </c>
      <c r="J24" s="4"/>
      <c r="K24" s="4"/>
    </row>
    <row r="25" s="1" customFormat="1" ht="24.95" customHeight="1" spans="1:11">
      <c r="A25" s="9"/>
      <c r="B25" s="10"/>
      <c r="C25" s="4"/>
      <c r="D25" s="16" t="s">
        <v>48</v>
      </c>
      <c r="E25" s="17"/>
      <c r="F25" s="18">
        <v>2033.28</v>
      </c>
      <c r="G25" s="18">
        <v>2033.28</v>
      </c>
      <c r="H25" s="4">
        <v>3.13</v>
      </c>
      <c r="I25" s="4">
        <v>3.13</v>
      </c>
      <c r="J25" s="37"/>
      <c r="K25" s="38"/>
    </row>
    <row r="26" s="1" customFormat="1" ht="24.95" customHeight="1" spans="1:11">
      <c r="A26" s="9"/>
      <c r="B26" s="10"/>
      <c r="C26" s="4"/>
      <c r="D26" s="16" t="s">
        <v>49</v>
      </c>
      <c r="E26" s="17"/>
      <c r="F26" s="18">
        <v>300</v>
      </c>
      <c r="G26" s="18">
        <v>300</v>
      </c>
      <c r="H26" s="4">
        <v>3.13</v>
      </c>
      <c r="I26" s="4">
        <v>3.13</v>
      </c>
      <c r="J26" s="37"/>
      <c r="K26" s="38"/>
    </row>
    <row r="27" s="1" customFormat="1" ht="24.95" customHeight="1" spans="1:11">
      <c r="A27" s="9"/>
      <c r="B27" s="10"/>
      <c r="C27" s="4"/>
      <c r="D27" s="16" t="s">
        <v>50</v>
      </c>
      <c r="E27" s="17"/>
      <c r="F27" s="18">
        <v>3480</v>
      </c>
      <c r="G27" s="18">
        <v>3480</v>
      </c>
      <c r="H27" s="4">
        <v>3.11</v>
      </c>
      <c r="I27" s="4">
        <f>G27/F27*H27</f>
        <v>3.11</v>
      </c>
      <c r="J27" s="4"/>
      <c r="K27" s="4"/>
    </row>
    <row r="28" s="1" customFormat="1" ht="24.95" customHeight="1" spans="1:11">
      <c r="A28" s="9"/>
      <c r="B28" s="10"/>
      <c r="C28" s="4"/>
      <c r="D28" s="16" t="s">
        <v>51</v>
      </c>
      <c r="E28" s="17"/>
      <c r="F28" s="18">
        <v>5400</v>
      </c>
      <c r="G28" s="18">
        <v>5400</v>
      </c>
      <c r="H28" s="4">
        <v>3.1</v>
      </c>
      <c r="I28" s="4">
        <f>G28/F28*H28</f>
        <v>3.1</v>
      </c>
      <c r="J28" s="4"/>
      <c r="K28" s="4"/>
    </row>
    <row r="29" s="1" customFormat="1" ht="24.95" customHeight="1" spans="1:11">
      <c r="A29" s="9"/>
      <c r="B29" s="10"/>
      <c r="C29" s="4"/>
      <c r="D29" s="16" t="s">
        <v>52</v>
      </c>
      <c r="E29" s="17"/>
      <c r="F29" s="18">
        <v>600</v>
      </c>
      <c r="G29" s="18">
        <v>600</v>
      </c>
      <c r="H29" s="4">
        <v>3.1</v>
      </c>
      <c r="I29" s="4">
        <v>3.1</v>
      </c>
      <c r="J29" s="4"/>
      <c r="K29" s="4"/>
    </row>
    <row r="30" s="1" customFormat="1" ht="24.95" customHeight="1" spans="1:11">
      <c r="A30" s="9"/>
      <c r="B30" s="10" t="s">
        <v>53</v>
      </c>
      <c r="C30" s="8" t="s">
        <v>54</v>
      </c>
      <c r="D30" s="14"/>
      <c r="E30" s="14"/>
      <c r="F30" s="19"/>
      <c r="G30" s="19"/>
      <c r="H30" s="4"/>
      <c r="I30" s="4"/>
      <c r="J30" s="4"/>
      <c r="K30" s="4"/>
    </row>
    <row r="31" s="1" customFormat="1" ht="24.95" customHeight="1" spans="1:11">
      <c r="A31" s="9"/>
      <c r="B31" s="10"/>
      <c r="C31" s="8" t="s">
        <v>55</v>
      </c>
      <c r="D31" s="20" t="s">
        <v>56</v>
      </c>
      <c r="E31" s="21"/>
      <c r="F31" s="22" t="s">
        <v>57</v>
      </c>
      <c r="G31" s="23">
        <f>I31/H31*1</f>
        <v>0.9</v>
      </c>
      <c r="H31" s="10">
        <v>15</v>
      </c>
      <c r="I31" s="4">
        <v>13.5</v>
      </c>
      <c r="J31" s="4" t="s">
        <v>58</v>
      </c>
      <c r="K31" s="4"/>
    </row>
    <row r="32" s="1" customFormat="1" ht="24.95" customHeight="1" spans="1:11">
      <c r="A32" s="9"/>
      <c r="B32" s="10"/>
      <c r="C32" s="8" t="s">
        <v>59</v>
      </c>
      <c r="D32" s="14"/>
      <c r="E32" s="14"/>
      <c r="F32" s="19"/>
      <c r="G32" s="19"/>
      <c r="H32" s="24"/>
      <c r="I32" s="4"/>
      <c r="J32" s="4"/>
      <c r="K32" s="4"/>
    </row>
    <row r="33" s="1" customFormat="1" ht="24.95" customHeight="1" spans="1:11">
      <c r="A33" s="9"/>
      <c r="B33" s="10"/>
      <c r="C33" s="4" t="s">
        <v>60</v>
      </c>
      <c r="D33" s="20" t="s">
        <v>61</v>
      </c>
      <c r="E33" s="21"/>
      <c r="F33" s="22">
        <v>6</v>
      </c>
      <c r="G33" s="22">
        <v>6</v>
      </c>
      <c r="H33" s="4">
        <v>15</v>
      </c>
      <c r="I33" s="4">
        <v>15</v>
      </c>
      <c r="J33" s="4"/>
      <c r="K33" s="4"/>
    </row>
    <row r="34" s="1" customFormat="1" ht="24.95" customHeight="1" spans="1:11">
      <c r="A34" s="9"/>
      <c r="B34" s="25" t="s">
        <v>62</v>
      </c>
      <c r="C34" s="8" t="s">
        <v>63</v>
      </c>
      <c r="D34" s="20" t="s">
        <v>64</v>
      </c>
      <c r="E34" s="21"/>
      <c r="F34" s="26" t="s">
        <v>65</v>
      </c>
      <c r="G34" s="15">
        <v>0.95</v>
      </c>
      <c r="H34" s="4">
        <v>5</v>
      </c>
      <c r="I34" s="4">
        <v>5</v>
      </c>
      <c r="J34" s="37"/>
      <c r="K34" s="38"/>
    </row>
    <row r="35" s="1" customFormat="1" ht="24.95" customHeight="1" spans="1:11">
      <c r="A35" s="9"/>
      <c r="B35" s="27"/>
      <c r="C35" s="28"/>
      <c r="D35" s="29" t="s">
        <v>66</v>
      </c>
      <c r="E35" s="30"/>
      <c r="F35" s="31" t="s">
        <v>65</v>
      </c>
      <c r="G35" s="15">
        <v>0.95</v>
      </c>
      <c r="H35" s="4">
        <v>5</v>
      </c>
      <c r="I35" s="4">
        <v>5</v>
      </c>
      <c r="J35" s="4"/>
      <c r="K35" s="4"/>
    </row>
    <row r="36" s="1" customFormat="1" ht="24.95" customHeight="1" spans="1:11">
      <c r="A36" s="32" t="s">
        <v>67</v>
      </c>
      <c r="B36" s="32"/>
      <c r="C36" s="32"/>
      <c r="D36" s="32"/>
      <c r="E36" s="32"/>
      <c r="F36" s="32"/>
      <c r="G36" s="32"/>
      <c r="H36" s="32">
        <v>100</v>
      </c>
      <c r="I36" s="32">
        <v>98.5</v>
      </c>
      <c r="J36" s="4"/>
      <c r="K36" s="4"/>
    </row>
    <row r="37" s="1" customFormat="1" ht="24.95" customHeight="1" spans="1:11">
      <c r="A37" s="33" t="s">
        <v>68</v>
      </c>
      <c r="B37" s="34"/>
      <c r="C37" s="34"/>
      <c r="D37" s="34"/>
      <c r="E37" s="34"/>
      <c r="F37" s="34"/>
      <c r="G37" s="34"/>
      <c r="H37" s="34"/>
      <c r="I37" s="34"/>
      <c r="J37" s="34"/>
      <c r="K37" s="39"/>
    </row>
  </sheetData>
  <mergeCells count="8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G36"/>
    <mergeCell ref="J36:K36"/>
    <mergeCell ref="A37:K37"/>
    <mergeCell ref="A11:A12"/>
    <mergeCell ref="A13:A35"/>
    <mergeCell ref="B14:B29"/>
    <mergeCell ref="B30:B33"/>
    <mergeCell ref="B34:B35"/>
    <mergeCell ref="C14:C20"/>
    <mergeCell ref="C23:C29"/>
    <mergeCell ref="C34:C35"/>
    <mergeCell ref="A6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