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1" sheetId="1" r:id="rId1"/>
  </sheets>
  <definedNames>
    <definedName name="_xlnm._FilterDatabase" localSheetId="0" hidden="1">'1'!$A$4:$H$32</definedName>
    <definedName name="_xlnm.Print_Titles" localSheetId="0">'1'!$4:$4</definedName>
  </definedNames>
  <calcPr calcId="144525"/>
</workbook>
</file>

<file path=xl/sharedStrings.xml><?xml version="1.0" encoding="utf-8"?>
<sst xmlns="http://schemas.openxmlformats.org/spreadsheetml/2006/main" count="116" uniqueCount="66">
  <si>
    <t>附件2-3</t>
  </si>
  <si>
    <t>2024年度叶城县新增债券使用情况表</t>
  </si>
  <si>
    <t>单位：亿元</t>
  </si>
  <si>
    <t>序号</t>
  </si>
  <si>
    <t>区划</t>
  </si>
  <si>
    <t>项目单位</t>
  </si>
  <si>
    <t>项目名称</t>
  </si>
  <si>
    <t>项目领域</t>
  </si>
  <si>
    <t>债券性质</t>
  </si>
  <si>
    <t>债券金额</t>
  </si>
  <si>
    <t>实际支出</t>
  </si>
  <si>
    <t>叶城县吐古其乡人民政府</t>
  </si>
  <si>
    <t>叶城县2024年吐古其乡14村重点示范村乡村建设项目</t>
  </si>
  <si>
    <t>00其他</t>
  </si>
  <si>
    <t>一般债券</t>
  </si>
  <si>
    <t>叶城县柯克亚乡人民政府</t>
  </si>
  <si>
    <t>叶城县2024年柯克亚乡5村重点示范村乡村建设项目</t>
  </si>
  <si>
    <t>叶城县市政公用设施服务中心</t>
  </si>
  <si>
    <t>叶城县城市更新改造建设项目</t>
  </si>
  <si>
    <t>0499其他市政建设</t>
  </si>
  <si>
    <t>叶城县城区水环境治理及生态修复建设项目</t>
  </si>
  <si>
    <t>叶城县镇镇连通（依提木孔镇至恰尔巴格镇）建设项目</t>
  </si>
  <si>
    <t>叶城县背街小巷环境治理建设项目</t>
  </si>
  <si>
    <t>叶城县城区道路建设项目</t>
  </si>
  <si>
    <t>叶城县城区公共厕所改扩建建设项目</t>
  </si>
  <si>
    <t>喀什地区叶城县综合管沟建设项目</t>
  </si>
  <si>
    <t>叶城县教育局</t>
  </si>
  <si>
    <t>叶城县绿荫工程建设项目</t>
  </si>
  <si>
    <t>0999其他教育</t>
  </si>
  <si>
    <t>叶城工业园区管理委员会</t>
  </si>
  <si>
    <t>喀什地区叶城县工业园区智慧园建设项目（一期）</t>
  </si>
  <si>
    <t>喀什经济开发区城北转化区叶城智慧园区项目（二期）</t>
  </si>
  <si>
    <t>叶城县轻工业园区道路配套附属设施设备提升项目</t>
  </si>
  <si>
    <t>叶城县重工业园区喀阿产业园及化工园园区基础设施建设项目</t>
  </si>
  <si>
    <t>叶城县自来水服务站</t>
  </si>
  <si>
    <t>叶城县供水管网改造建设项目</t>
  </si>
  <si>
    <t>080101供排水</t>
  </si>
  <si>
    <t>专项债券</t>
  </si>
  <si>
    <t>叶城县排水防涝工程建设项目</t>
  </si>
  <si>
    <t>叶城县住房和城乡建设局</t>
  </si>
  <si>
    <t>喀什经济开发区城北转化加工区叶城公租房及配套基础设施建设项目</t>
  </si>
  <si>
    <t>0904公共租赁住房</t>
  </si>
  <si>
    <t>叶城县地热能源供暖建设项目</t>
  </si>
  <si>
    <t>080102供热（含供热计量改造、长距离供热管道）</t>
  </si>
  <si>
    <t>叶城县文化体育广播电视和旅游局</t>
  </si>
  <si>
    <t>喀什地区叶城县4A级景区基础设施改造项目</t>
  </si>
  <si>
    <t>0604文化旅游</t>
  </si>
  <si>
    <t>叶城县市场开发建设服务中心</t>
  </si>
  <si>
    <t>叶城县金果镇农产品批发市场建设项目（一期）</t>
  </si>
  <si>
    <t>0701城乡冷链物流设施</t>
  </si>
  <si>
    <t>叶城县仓储物流设施建设项目</t>
  </si>
  <si>
    <t>叶城县城市综合停车场建设项目</t>
  </si>
  <si>
    <t>0206城市停车场</t>
  </si>
  <si>
    <t>叶城县商务和工业信息化局</t>
  </si>
  <si>
    <t>叶城县综合物流枢纽建设项目</t>
  </si>
  <si>
    <t>0704国家物流枢纽等物流基础设施</t>
  </si>
  <si>
    <t>叶城县人民医院</t>
  </si>
  <si>
    <t>叶城县公共卫生应急救治能力提升项目</t>
  </si>
  <si>
    <t>0601卫生健康（含应急医疗救治设施、公共卫生设施）</t>
  </si>
  <si>
    <t>叶城县农业农村局</t>
  </si>
  <si>
    <t>叶城县2024年高标准农田建设项目</t>
  </si>
  <si>
    <t>0401农业</t>
  </si>
  <si>
    <t>叶城县供销合作联合社</t>
  </si>
  <si>
    <t>叶城县煤炭储备交易基地建设项目</t>
  </si>
  <si>
    <t>0303煤炭储备设施</t>
  </si>
  <si>
    <t>合计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</si>
</sst>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00_);[Red]\(0.00\)"/>
    <numFmt numFmtId="44" formatCode="_ &quot;￥&quot;* #,##0.00_ ;_ &quot;￥&quot;* \-#,##0.00_ ;_ &quot;￥&quot;* &quot;-&quot;??_ ;_ @_ "/>
  </numFmts>
  <fonts count="26">
    <font>
      <sz val="11"/>
      <color indexed="8"/>
      <name val="宋体"/>
      <charset val="1"/>
      <scheme val="minor"/>
    </font>
    <font>
      <sz val="11"/>
      <color indexed="8"/>
      <name val="黑体"/>
      <charset val="1"/>
    </font>
    <font>
      <b/>
      <sz val="16"/>
      <name val="宋体"/>
      <charset val="134"/>
      <scheme val="minor"/>
    </font>
    <font>
      <sz val="11"/>
      <name val="宋体"/>
      <charset val="134"/>
      <scheme val="minor"/>
    </font>
    <font>
      <b/>
      <sz val="11"/>
      <name val="宋体"/>
      <charset val="134"/>
      <scheme val="minor"/>
    </font>
    <font>
      <sz val="10"/>
      <color rgb="FF000000"/>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11" fillId="13" borderId="0" applyNumberFormat="0" applyBorder="0" applyAlignment="0" applyProtection="0">
      <alignment vertical="center"/>
    </xf>
    <xf numFmtId="0" fontId="17" fillId="10"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1" fillId="7" borderId="0" applyNumberFormat="0" applyBorder="0" applyAlignment="0" applyProtection="0">
      <alignment vertical="center"/>
    </xf>
    <xf numFmtId="0" fontId="13" fillId="4" borderId="0" applyNumberFormat="0" applyBorder="0" applyAlignment="0" applyProtection="0">
      <alignment vertical="center"/>
    </xf>
    <xf numFmtId="43" fontId="7" fillId="0" borderId="0" applyFont="0" applyFill="0" applyBorder="0" applyAlignment="0" applyProtection="0">
      <alignment vertical="center"/>
    </xf>
    <xf numFmtId="0" fontId="16" fillId="15"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22" fillId="0" borderId="0" applyNumberFormat="0" applyFill="0" applyBorder="0" applyAlignment="0" applyProtection="0">
      <alignment vertical="center"/>
    </xf>
    <xf numFmtId="0" fontId="7" fillId="2" borderId="6" applyNumberFormat="0" applyFont="0" applyAlignment="0" applyProtection="0">
      <alignment vertical="center"/>
    </xf>
    <xf numFmtId="0" fontId="16" fillId="9" borderId="0" applyNumberFormat="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5" applyNumberFormat="0" applyFill="0" applyAlignment="0" applyProtection="0">
      <alignment vertical="center"/>
    </xf>
    <xf numFmtId="0" fontId="10" fillId="0" borderId="5" applyNumberFormat="0" applyFill="0" applyAlignment="0" applyProtection="0">
      <alignment vertical="center"/>
    </xf>
    <xf numFmtId="0" fontId="16" fillId="14" borderId="0" applyNumberFormat="0" applyBorder="0" applyAlignment="0" applyProtection="0">
      <alignment vertical="center"/>
    </xf>
    <xf numFmtId="0" fontId="12" fillId="0" borderId="10" applyNumberFormat="0" applyFill="0" applyAlignment="0" applyProtection="0">
      <alignment vertical="center"/>
    </xf>
    <xf numFmtId="0" fontId="16" fillId="17" borderId="0" applyNumberFormat="0" applyBorder="0" applyAlignment="0" applyProtection="0">
      <alignment vertical="center"/>
    </xf>
    <xf numFmtId="0" fontId="23" fillId="12" borderId="11" applyNumberFormat="0" applyAlignment="0" applyProtection="0">
      <alignment vertical="center"/>
    </xf>
    <xf numFmtId="0" fontId="18" fillId="12" borderId="8" applyNumberFormat="0" applyAlignment="0" applyProtection="0">
      <alignment vertical="center"/>
    </xf>
    <xf numFmtId="0" fontId="14" fillId="6" borderId="7" applyNumberFormat="0" applyAlignment="0" applyProtection="0">
      <alignment vertical="center"/>
    </xf>
    <xf numFmtId="0" fontId="11" fillId="20" borderId="0" applyNumberFormat="0" applyBorder="0" applyAlignment="0" applyProtection="0">
      <alignment vertical="center"/>
    </xf>
    <xf numFmtId="0" fontId="16" fillId="22" borderId="0" applyNumberFormat="0" applyBorder="0" applyAlignment="0" applyProtection="0">
      <alignment vertical="center"/>
    </xf>
    <xf numFmtId="0" fontId="19" fillId="0" borderId="9" applyNumberFormat="0" applyFill="0" applyAlignment="0" applyProtection="0">
      <alignment vertical="center"/>
    </xf>
    <xf numFmtId="0" fontId="24" fillId="0" borderId="12" applyNumberFormat="0" applyFill="0" applyAlignment="0" applyProtection="0">
      <alignment vertical="center"/>
    </xf>
    <xf numFmtId="0" fontId="25" fillId="25" borderId="0" applyNumberFormat="0" applyBorder="0" applyAlignment="0" applyProtection="0">
      <alignment vertical="center"/>
    </xf>
    <xf numFmtId="0" fontId="15" fillId="8" borderId="0" applyNumberFormat="0" applyBorder="0" applyAlignment="0" applyProtection="0">
      <alignment vertical="center"/>
    </xf>
    <xf numFmtId="0" fontId="11" fillId="26" borderId="0" applyNumberFormat="0" applyBorder="0" applyAlignment="0" applyProtection="0">
      <alignment vertical="center"/>
    </xf>
    <xf numFmtId="0" fontId="16" fillId="19" borderId="0" applyNumberFormat="0" applyBorder="0" applyAlignment="0" applyProtection="0">
      <alignment vertical="center"/>
    </xf>
    <xf numFmtId="0" fontId="11" fillId="11" borderId="0" applyNumberFormat="0" applyBorder="0" applyAlignment="0" applyProtection="0">
      <alignment vertical="center"/>
    </xf>
    <xf numFmtId="0" fontId="11" fillId="5" borderId="0" applyNumberFormat="0" applyBorder="0" applyAlignment="0" applyProtection="0">
      <alignment vertical="center"/>
    </xf>
    <xf numFmtId="0" fontId="11" fillId="24" borderId="0" applyNumberFormat="0" applyBorder="0" applyAlignment="0" applyProtection="0">
      <alignment vertical="center"/>
    </xf>
    <xf numFmtId="0" fontId="11" fillId="3" borderId="0" applyNumberFormat="0" applyBorder="0" applyAlignment="0" applyProtection="0">
      <alignment vertical="center"/>
    </xf>
    <xf numFmtId="0" fontId="16" fillId="18" borderId="0" applyNumberFormat="0" applyBorder="0" applyAlignment="0" applyProtection="0">
      <alignment vertical="center"/>
    </xf>
    <xf numFmtId="0" fontId="16" fillId="21"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16" fillId="29" borderId="0" applyNumberFormat="0" applyBorder="0" applyAlignment="0" applyProtection="0">
      <alignment vertical="center"/>
    </xf>
    <xf numFmtId="0" fontId="11"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1" fillId="27" borderId="0" applyNumberFormat="0" applyBorder="0" applyAlignment="0" applyProtection="0">
      <alignment vertical="center"/>
    </xf>
    <xf numFmtId="0" fontId="16" fillId="16" borderId="0" applyNumberFormat="0" applyBorder="0" applyAlignment="0" applyProtection="0">
      <alignment vertical="center"/>
    </xf>
  </cellStyleXfs>
  <cellXfs count="16">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abSelected="1" workbookViewId="0">
      <pane xSplit="4" ySplit="4" topLeftCell="E16" activePane="bottomRight" state="frozen"/>
      <selection/>
      <selection pane="topRight"/>
      <selection pane="bottomLeft"/>
      <selection pane="bottomRight" activeCell="H19" sqref="H19:H30"/>
    </sheetView>
  </sheetViews>
  <sheetFormatPr defaultColWidth="10" defaultRowHeight="14.4"/>
  <cols>
    <col min="1" max="1" width="6" customWidth="1"/>
    <col min="3" max="3" width="31.6666666666667" style="1" customWidth="1"/>
    <col min="4" max="4" width="38.1111111111111" customWidth="1"/>
    <col min="5" max="5" width="24.8888888888889" customWidth="1"/>
    <col min="6" max="8" width="11.6296296296296" customWidth="1"/>
    <col min="9" max="9" width="9.76851851851852" customWidth="1"/>
  </cols>
  <sheetData>
    <row r="1" ht="25" customHeight="1" spans="1:1">
      <c r="A1" s="2" t="s">
        <v>0</v>
      </c>
    </row>
    <row r="2" ht="35" customHeight="1" spans="1:8">
      <c r="A2" s="3" t="s">
        <v>1</v>
      </c>
      <c r="B2" s="3"/>
      <c r="C2" s="3"/>
      <c r="D2" s="3"/>
      <c r="E2" s="3"/>
      <c r="F2" s="3"/>
      <c r="G2" s="3"/>
      <c r="H2" s="3"/>
    </row>
    <row r="3" ht="18" customHeight="1" spans="4:8">
      <c r="D3" s="4"/>
      <c r="E3" s="4"/>
      <c r="F3" s="4"/>
      <c r="H3" s="5" t="s">
        <v>2</v>
      </c>
    </row>
    <row r="4" ht="33" customHeight="1" spans="1:8">
      <c r="A4" s="6" t="s">
        <v>3</v>
      </c>
      <c r="B4" s="6" t="s">
        <v>4</v>
      </c>
      <c r="C4" s="6" t="s">
        <v>5</v>
      </c>
      <c r="D4" s="6" t="s">
        <v>6</v>
      </c>
      <c r="E4" s="6" t="s">
        <v>7</v>
      </c>
      <c r="F4" s="6" t="s">
        <v>8</v>
      </c>
      <c r="G4" s="6" t="s">
        <v>9</v>
      </c>
      <c r="H4" s="6" t="s">
        <v>10</v>
      </c>
    </row>
    <row r="5" ht="30" customHeight="1" spans="1:10">
      <c r="A5" s="7">
        <v>1</v>
      </c>
      <c r="B5" s="7">
        <v>653126</v>
      </c>
      <c r="C5" s="7" t="s">
        <v>11</v>
      </c>
      <c r="D5" s="8" t="s">
        <v>12</v>
      </c>
      <c r="E5" s="8" t="s">
        <v>13</v>
      </c>
      <c r="F5" s="7" t="s">
        <v>14</v>
      </c>
      <c r="G5" s="7">
        <v>0.1</v>
      </c>
      <c r="H5" s="9">
        <v>0.0745078009</v>
      </c>
      <c r="J5" s="15"/>
    </row>
    <row r="6" customFormat="1" ht="30" customHeight="1" spans="1:10">
      <c r="A6" s="7">
        <v>2</v>
      </c>
      <c r="B6" s="7">
        <v>653126</v>
      </c>
      <c r="C6" s="7" t="s">
        <v>15</v>
      </c>
      <c r="D6" s="8" t="s">
        <v>16</v>
      </c>
      <c r="E6" s="8" t="s">
        <v>13</v>
      </c>
      <c r="F6" s="7" t="s">
        <v>14</v>
      </c>
      <c r="G6" s="7">
        <v>0.1</v>
      </c>
      <c r="H6" s="9">
        <v>0.1</v>
      </c>
      <c r="J6" s="15"/>
    </row>
    <row r="7" ht="30" customHeight="1" spans="1:10">
      <c r="A7" s="7">
        <v>3</v>
      </c>
      <c r="B7" s="7">
        <v>653126</v>
      </c>
      <c r="C7" s="7" t="s">
        <v>17</v>
      </c>
      <c r="D7" s="8" t="s">
        <v>18</v>
      </c>
      <c r="E7" s="8" t="s">
        <v>19</v>
      </c>
      <c r="F7" s="7" t="s">
        <v>14</v>
      </c>
      <c r="G7" s="7">
        <v>0.2</v>
      </c>
      <c r="H7" s="9">
        <v>0</v>
      </c>
      <c r="J7" s="15"/>
    </row>
    <row r="8" ht="30" customHeight="1" spans="1:10">
      <c r="A8" s="7">
        <v>4</v>
      </c>
      <c r="B8" s="7">
        <v>653126</v>
      </c>
      <c r="C8" s="7" t="s">
        <v>17</v>
      </c>
      <c r="D8" s="8" t="s">
        <v>20</v>
      </c>
      <c r="E8" s="8" t="s">
        <v>19</v>
      </c>
      <c r="F8" s="7" t="s">
        <v>14</v>
      </c>
      <c r="G8" s="7">
        <v>1.2</v>
      </c>
      <c r="H8" s="9">
        <v>0</v>
      </c>
      <c r="J8" s="15"/>
    </row>
    <row r="9" ht="30" customHeight="1" spans="1:10">
      <c r="A9" s="7">
        <v>5</v>
      </c>
      <c r="B9" s="7">
        <v>653126</v>
      </c>
      <c r="C9" s="7" t="s">
        <v>17</v>
      </c>
      <c r="D9" s="8" t="s">
        <v>21</v>
      </c>
      <c r="E9" s="8" t="s">
        <v>19</v>
      </c>
      <c r="F9" s="7" t="s">
        <v>14</v>
      </c>
      <c r="G9" s="7">
        <v>0.5</v>
      </c>
      <c r="H9" s="9">
        <v>0</v>
      </c>
      <c r="J9" s="15"/>
    </row>
    <row r="10" ht="30" customHeight="1" spans="1:10">
      <c r="A10" s="7">
        <v>6</v>
      </c>
      <c r="B10" s="7">
        <v>653126</v>
      </c>
      <c r="C10" s="7" t="s">
        <v>17</v>
      </c>
      <c r="D10" s="8" t="s">
        <v>22</v>
      </c>
      <c r="E10" s="8" t="s">
        <v>19</v>
      </c>
      <c r="F10" s="7" t="s">
        <v>14</v>
      </c>
      <c r="G10" s="7">
        <v>0.2</v>
      </c>
      <c r="H10" s="9">
        <v>0</v>
      </c>
      <c r="J10" s="15"/>
    </row>
    <row r="11" ht="30" customHeight="1" spans="1:10">
      <c r="A11" s="7">
        <v>7</v>
      </c>
      <c r="B11" s="7">
        <v>653126</v>
      </c>
      <c r="C11" s="7" t="s">
        <v>17</v>
      </c>
      <c r="D11" s="8" t="s">
        <v>23</v>
      </c>
      <c r="E11" s="8" t="s">
        <v>19</v>
      </c>
      <c r="F11" s="7" t="s">
        <v>14</v>
      </c>
      <c r="G11" s="7">
        <v>0.5</v>
      </c>
      <c r="H11" s="9">
        <v>0</v>
      </c>
      <c r="J11" s="15"/>
    </row>
    <row r="12" ht="30" customHeight="1" spans="1:10">
      <c r="A12" s="7">
        <v>8</v>
      </c>
      <c r="B12" s="7">
        <v>653126</v>
      </c>
      <c r="C12" s="7" t="s">
        <v>17</v>
      </c>
      <c r="D12" s="8" t="s">
        <v>24</v>
      </c>
      <c r="E12" s="8" t="s">
        <v>19</v>
      </c>
      <c r="F12" s="7" t="s">
        <v>14</v>
      </c>
      <c r="G12" s="7">
        <v>0.4</v>
      </c>
      <c r="H12" s="9">
        <v>0</v>
      </c>
      <c r="J12" s="15"/>
    </row>
    <row r="13" ht="30" customHeight="1" spans="1:10">
      <c r="A13" s="7">
        <v>9</v>
      </c>
      <c r="B13" s="7">
        <v>653126</v>
      </c>
      <c r="C13" s="7" t="s">
        <v>17</v>
      </c>
      <c r="D13" s="8" t="s">
        <v>25</v>
      </c>
      <c r="E13" s="8" t="s">
        <v>19</v>
      </c>
      <c r="F13" s="7" t="s">
        <v>14</v>
      </c>
      <c r="G13" s="7">
        <v>0.4</v>
      </c>
      <c r="H13" s="9">
        <v>0</v>
      </c>
      <c r="J13" s="15"/>
    </row>
    <row r="14" ht="30" customHeight="1" spans="1:10">
      <c r="A14" s="7">
        <v>10</v>
      </c>
      <c r="B14" s="7">
        <v>653126</v>
      </c>
      <c r="C14" s="7" t="s">
        <v>26</v>
      </c>
      <c r="D14" s="8" t="s">
        <v>27</v>
      </c>
      <c r="E14" s="8" t="s">
        <v>28</v>
      </c>
      <c r="F14" s="7" t="s">
        <v>14</v>
      </c>
      <c r="G14" s="7">
        <v>0.3</v>
      </c>
      <c r="H14" s="9">
        <v>0.2164193455</v>
      </c>
      <c r="J14" s="15"/>
    </row>
    <row r="15" ht="30" customHeight="1" spans="1:10">
      <c r="A15" s="7">
        <v>11</v>
      </c>
      <c r="B15" s="7">
        <v>653126</v>
      </c>
      <c r="C15" s="7" t="s">
        <v>29</v>
      </c>
      <c r="D15" s="8" t="s">
        <v>30</v>
      </c>
      <c r="E15" s="8" t="s">
        <v>19</v>
      </c>
      <c r="F15" s="7" t="s">
        <v>14</v>
      </c>
      <c r="G15" s="7">
        <v>0.2</v>
      </c>
      <c r="H15" s="9">
        <v>0</v>
      </c>
      <c r="J15" s="15"/>
    </row>
    <row r="16" ht="30" customHeight="1" spans="1:10">
      <c r="A16" s="7">
        <v>12</v>
      </c>
      <c r="B16" s="7">
        <v>653126</v>
      </c>
      <c r="C16" s="7" t="s">
        <v>29</v>
      </c>
      <c r="D16" s="8" t="s">
        <v>31</v>
      </c>
      <c r="E16" s="8" t="s">
        <v>19</v>
      </c>
      <c r="F16" s="7" t="s">
        <v>14</v>
      </c>
      <c r="G16" s="7">
        <v>0.2</v>
      </c>
      <c r="H16" s="9">
        <v>0</v>
      </c>
      <c r="J16" s="15"/>
    </row>
    <row r="17" ht="30" customHeight="1" spans="1:10">
      <c r="A17" s="7">
        <v>13</v>
      </c>
      <c r="B17" s="7">
        <v>653126</v>
      </c>
      <c r="C17" s="7" t="s">
        <v>29</v>
      </c>
      <c r="D17" s="8" t="s">
        <v>32</v>
      </c>
      <c r="E17" s="8" t="s">
        <v>19</v>
      </c>
      <c r="F17" s="7" t="s">
        <v>14</v>
      </c>
      <c r="G17" s="7">
        <v>0.4</v>
      </c>
      <c r="H17" s="9">
        <v>0</v>
      </c>
      <c r="J17" s="15"/>
    </row>
    <row r="18" ht="30" customHeight="1" spans="1:10">
      <c r="A18" s="7">
        <v>14</v>
      </c>
      <c r="B18" s="7">
        <v>653126</v>
      </c>
      <c r="C18" s="7" t="s">
        <v>29</v>
      </c>
      <c r="D18" s="8" t="s">
        <v>33</v>
      </c>
      <c r="E18" s="8" t="s">
        <v>19</v>
      </c>
      <c r="F18" s="7" t="s">
        <v>14</v>
      </c>
      <c r="G18" s="7">
        <v>0.3</v>
      </c>
      <c r="H18" s="9">
        <v>0</v>
      </c>
      <c r="J18" s="15"/>
    </row>
    <row r="19" ht="30" customHeight="1" spans="1:10">
      <c r="A19" s="7">
        <v>15</v>
      </c>
      <c r="B19" s="7">
        <v>653126</v>
      </c>
      <c r="C19" s="7" t="s">
        <v>34</v>
      </c>
      <c r="D19" s="8" t="s">
        <v>35</v>
      </c>
      <c r="E19" s="8" t="s">
        <v>36</v>
      </c>
      <c r="F19" s="7" t="s">
        <v>37</v>
      </c>
      <c r="G19" s="7">
        <v>0.4</v>
      </c>
      <c r="H19" s="9">
        <v>0.308</v>
      </c>
      <c r="J19" s="15"/>
    </row>
    <row r="20" ht="30" customHeight="1" spans="1:10">
      <c r="A20" s="7">
        <v>16</v>
      </c>
      <c r="B20" s="7">
        <v>653126</v>
      </c>
      <c r="C20" s="7" t="s">
        <v>34</v>
      </c>
      <c r="D20" s="8" t="s">
        <v>38</v>
      </c>
      <c r="E20" s="8" t="s">
        <v>36</v>
      </c>
      <c r="F20" s="7" t="s">
        <v>37</v>
      </c>
      <c r="G20" s="7">
        <v>0.9</v>
      </c>
      <c r="H20" s="9">
        <v>0.78</v>
      </c>
      <c r="J20" s="15"/>
    </row>
    <row r="21" ht="30" customHeight="1" spans="1:10">
      <c r="A21" s="7">
        <v>17</v>
      </c>
      <c r="B21" s="7">
        <v>653126</v>
      </c>
      <c r="C21" s="7" t="s">
        <v>39</v>
      </c>
      <c r="D21" s="8" t="s">
        <v>40</v>
      </c>
      <c r="E21" s="8" t="s">
        <v>41</v>
      </c>
      <c r="F21" s="7" t="s">
        <v>37</v>
      </c>
      <c r="G21" s="7">
        <v>0.1</v>
      </c>
      <c r="H21" s="9">
        <v>0.082668</v>
      </c>
      <c r="J21" s="15"/>
    </row>
    <row r="22" ht="30" customHeight="1" spans="1:10">
      <c r="A22" s="7">
        <v>18</v>
      </c>
      <c r="B22" s="7">
        <v>653126</v>
      </c>
      <c r="C22" s="7" t="s">
        <v>39</v>
      </c>
      <c r="D22" s="8" t="s">
        <v>42</v>
      </c>
      <c r="E22" s="8" t="s">
        <v>43</v>
      </c>
      <c r="F22" s="7" t="s">
        <v>37</v>
      </c>
      <c r="G22" s="7">
        <v>2.5</v>
      </c>
      <c r="H22" s="9">
        <v>0.03002955</v>
      </c>
      <c r="J22" s="15"/>
    </row>
    <row r="23" ht="30" customHeight="1" spans="1:10">
      <c r="A23" s="7">
        <v>19</v>
      </c>
      <c r="B23" s="7">
        <v>653126</v>
      </c>
      <c r="C23" s="7" t="s">
        <v>44</v>
      </c>
      <c r="D23" s="8" t="s">
        <v>45</v>
      </c>
      <c r="E23" s="8" t="s">
        <v>46</v>
      </c>
      <c r="F23" s="7" t="s">
        <v>37</v>
      </c>
      <c r="G23" s="7">
        <v>0.5</v>
      </c>
      <c r="H23" s="9">
        <v>0.1494</v>
      </c>
      <c r="J23" s="15"/>
    </row>
    <row r="24" ht="30" customHeight="1" spans="1:10">
      <c r="A24" s="7">
        <v>20</v>
      </c>
      <c r="B24" s="7">
        <v>653126</v>
      </c>
      <c r="C24" s="7" t="s">
        <v>47</v>
      </c>
      <c r="D24" s="8" t="s">
        <v>48</v>
      </c>
      <c r="E24" s="8" t="s">
        <v>49</v>
      </c>
      <c r="F24" s="7" t="s">
        <v>37</v>
      </c>
      <c r="G24" s="7">
        <v>0.2</v>
      </c>
      <c r="H24" s="9">
        <v>0.075826122</v>
      </c>
      <c r="J24" s="15"/>
    </row>
    <row r="25" ht="30" customHeight="1" spans="1:10">
      <c r="A25" s="7">
        <v>21</v>
      </c>
      <c r="B25" s="7">
        <v>653126</v>
      </c>
      <c r="C25" s="7" t="s">
        <v>47</v>
      </c>
      <c r="D25" s="8" t="s">
        <v>50</v>
      </c>
      <c r="E25" s="8" t="s">
        <v>49</v>
      </c>
      <c r="F25" s="7" t="s">
        <v>37</v>
      </c>
      <c r="G25" s="7">
        <v>0.4</v>
      </c>
      <c r="H25" s="9">
        <v>0.11250675</v>
      </c>
      <c r="J25" s="15"/>
    </row>
    <row r="26" ht="30" customHeight="1" spans="1:10">
      <c r="A26" s="7">
        <v>22</v>
      </c>
      <c r="B26" s="7">
        <v>653126</v>
      </c>
      <c r="C26" s="7" t="s">
        <v>47</v>
      </c>
      <c r="D26" s="8" t="s">
        <v>51</v>
      </c>
      <c r="E26" s="8" t="s">
        <v>52</v>
      </c>
      <c r="F26" s="7" t="s">
        <v>37</v>
      </c>
      <c r="G26" s="7">
        <v>0.3</v>
      </c>
      <c r="H26" s="9">
        <v>0.1219233</v>
      </c>
      <c r="J26" s="15"/>
    </row>
    <row r="27" ht="30" customHeight="1" spans="1:10">
      <c r="A27" s="7">
        <v>23</v>
      </c>
      <c r="B27" s="7">
        <v>653126</v>
      </c>
      <c r="C27" s="7" t="s">
        <v>53</v>
      </c>
      <c r="D27" s="8" t="s">
        <v>54</v>
      </c>
      <c r="E27" s="8" t="s">
        <v>55</v>
      </c>
      <c r="F27" s="7" t="s">
        <v>37</v>
      </c>
      <c r="G27" s="7">
        <v>6.4</v>
      </c>
      <c r="H27" s="9">
        <v>0</v>
      </c>
      <c r="J27" s="15"/>
    </row>
    <row r="28" ht="30" customHeight="1" spans="1:10">
      <c r="A28" s="7">
        <v>24</v>
      </c>
      <c r="B28" s="7">
        <v>653126</v>
      </c>
      <c r="C28" s="7" t="s">
        <v>56</v>
      </c>
      <c r="D28" s="8" t="s">
        <v>57</v>
      </c>
      <c r="E28" s="8" t="s">
        <v>58</v>
      </c>
      <c r="F28" s="7" t="s">
        <v>37</v>
      </c>
      <c r="G28" s="7">
        <v>2</v>
      </c>
      <c r="H28" s="9">
        <v>0.4008515309</v>
      </c>
      <c r="J28" s="15"/>
    </row>
    <row r="29" ht="30" customHeight="1" spans="1:10">
      <c r="A29" s="7">
        <v>25</v>
      </c>
      <c r="B29" s="7">
        <v>653126</v>
      </c>
      <c r="C29" s="7" t="s">
        <v>59</v>
      </c>
      <c r="D29" s="8" t="s">
        <v>60</v>
      </c>
      <c r="E29" s="8" t="s">
        <v>61</v>
      </c>
      <c r="F29" s="7" t="s">
        <v>37</v>
      </c>
      <c r="G29" s="7">
        <v>0.5</v>
      </c>
      <c r="H29" s="9">
        <v>0</v>
      </c>
      <c r="J29" s="15"/>
    </row>
    <row r="30" ht="30" customHeight="1" spans="1:10">
      <c r="A30" s="7">
        <v>26</v>
      </c>
      <c r="B30" s="7">
        <v>653126</v>
      </c>
      <c r="C30" s="7" t="s">
        <v>62</v>
      </c>
      <c r="D30" s="8" t="s">
        <v>63</v>
      </c>
      <c r="E30" s="8" t="s">
        <v>64</v>
      </c>
      <c r="F30" s="7" t="s">
        <v>37</v>
      </c>
      <c r="G30" s="7">
        <v>2.1</v>
      </c>
      <c r="H30" s="9">
        <v>0.6764284539</v>
      </c>
      <c r="J30" s="15"/>
    </row>
    <row r="31" ht="29" customHeight="1" spans="1:8">
      <c r="A31" s="10" t="s">
        <v>65</v>
      </c>
      <c r="B31" s="11"/>
      <c r="C31" s="11"/>
      <c r="D31" s="11"/>
      <c r="E31" s="11"/>
      <c r="F31" s="12"/>
      <c r="G31" s="7">
        <f>SUM(G5:G30)</f>
        <v>21.3</v>
      </c>
      <c r="H31" s="9">
        <f>SUM(H5:H30)</f>
        <v>3.1285608532</v>
      </c>
    </row>
    <row r="32" ht="29" customHeight="1" spans="1:8">
      <c r="A32" s="13"/>
      <c r="B32" s="13"/>
      <c r="C32" s="14"/>
      <c r="D32" s="13"/>
      <c r="E32" s="13"/>
      <c r="F32" s="13"/>
      <c r="G32" s="13"/>
      <c r="H32" s="13"/>
    </row>
  </sheetData>
  <autoFilter ref="A4:H32">
    <extLst/>
  </autoFilter>
  <sortState ref="A5:H30">
    <sortCondition ref="F5:F30"/>
    <sortCondition ref="C5:C30" descending="1"/>
  </sortState>
  <mergeCells count="4">
    <mergeCell ref="A2:H2"/>
    <mergeCell ref="D3:E3"/>
    <mergeCell ref="A31:F31"/>
    <mergeCell ref="A32:H32"/>
  </mergeCells>
  <printOptions horizontalCentered="1"/>
  <pageMargins left="0.511805555555556" right="0.511805555555556" top="0.393055555555556" bottom="0.393055555555556" header="0" footer="0"/>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2021-07-13T19:25:00Z</dcterms:created>
  <dcterms:modified xsi:type="dcterms:W3CDTF">2025-05-29T02:29:30Z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