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6" windowHeight="9324"/>
  </bookViews>
  <sheets>
    <sheet name="1.6 " sheetId="9" r:id="rId1"/>
  </sheets>
  <definedNames>
    <definedName name="_xlnm.Print_Titles" localSheetId="0">'1.6 '!$5:$6</definedName>
    <definedName name="_xlnm._FilterDatabase" localSheetId="0" hidden="1">'1.6 '!$A$1:$L$11</definedName>
  </definedNames>
  <calcPr calcId="144525"/>
</workbook>
</file>

<file path=xl/sharedStrings.xml><?xml version="1.0" encoding="utf-8"?>
<sst xmlns="http://schemas.openxmlformats.org/spreadsheetml/2006/main" count="36" uniqueCount="29">
  <si>
    <t>附件</t>
  </si>
  <si>
    <t>叶城县2025年第二批地方政府新增专项债券资金用途调整表</t>
  </si>
  <si>
    <t>填报单位（盖章）：</t>
  </si>
  <si>
    <t>填报人:</t>
  </si>
  <si>
    <t>序号</t>
  </si>
  <si>
    <t>二、调整后项目信息</t>
  </si>
  <si>
    <t>备注</t>
  </si>
  <si>
    <t>债券全称</t>
  </si>
  <si>
    <t>项目单位</t>
  </si>
  <si>
    <t>项目名称</t>
  </si>
  <si>
    <t>发行日期</t>
  </si>
  <si>
    <t>用途调整金额</t>
  </si>
  <si>
    <t>发行年度</t>
  </si>
  <si>
    <t>项目总概算</t>
  </si>
  <si>
    <t>调整使用金额</t>
  </si>
  <si>
    <t>合计</t>
  </si>
  <si>
    <t>2024年新疆维吾尔自治区政府专项债券（三十六期）</t>
  </si>
  <si>
    <t>叶城县商务和工业信息化局</t>
  </si>
  <si>
    <t>叶城县综合物流枢纽建设项目</t>
  </si>
  <si>
    <t>叶城工业园区管理委员会</t>
  </si>
  <si>
    <t>喀什地区叶城县产业园区基础设施及配套建设项目</t>
  </si>
  <si>
    <t>2025年</t>
  </si>
  <si>
    <t>叶城县市场开发建设服务中心</t>
  </si>
  <si>
    <t>叶城县城区农贸市场提升改造项目</t>
  </si>
  <si>
    <t>叶城县卫生健康委员会</t>
  </si>
  <si>
    <t>叶城县应急医疗救治中心建设项目</t>
  </si>
  <si>
    <t>2024年新疆维吾尔自治区政府专项债券（三十九期）</t>
  </si>
  <si>
    <t>叶城县人民医院</t>
  </si>
  <si>
    <t>叶城县公共卫生应急救治能力提升项目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</si>
</sst>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70" zoomScaleNormal="70" workbookViewId="0">
      <selection activeCell="K1" sqref="K$1:K$1048576"/>
    </sheetView>
  </sheetViews>
  <sheetFormatPr defaultColWidth="9" defaultRowHeight="14.4"/>
  <cols>
    <col min="1" max="1" width="6.5" style="1" customWidth="1"/>
    <col min="2" max="2" width="29.3611111111111" style="1" customWidth="1"/>
    <col min="3" max="3" width="28.4074074074074" style="1" customWidth="1"/>
    <col min="4" max="4" width="31.2685185185185" style="1" customWidth="1"/>
    <col min="5" max="5" width="16.0277777777778" style="1" customWidth="1"/>
    <col min="6" max="6" width="14.9166666666667" style="1" customWidth="1"/>
    <col min="7" max="7" width="16.5" style="2" customWidth="1"/>
    <col min="8" max="8" width="19.3796296296296" style="1" customWidth="1"/>
    <col min="9" max="9" width="13.1759259259259" style="1" customWidth="1"/>
    <col min="10" max="10" width="13.4814814814815" style="1" customWidth="1"/>
    <col min="11" max="11" width="15.3981481481481" style="1" customWidth="1"/>
    <col min="12" max="12" width="10" style="1" customWidth="1"/>
    <col min="13" max="16384" width="9" style="1"/>
  </cols>
  <sheetData>
    <row r="1" s="1" customFormat="1" ht="15.6" spans="1:7">
      <c r="A1" s="3" t="s">
        <v>0</v>
      </c>
      <c r="G1" s="2"/>
    </row>
    <row r="2" s="1" customFormat="1" ht="4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4" hidden="1" customHeight="1" spans="1:12">
      <c r="A3" s="5" t="s">
        <v>2</v>
      </c>
      <c r="B3" s="5"/>
      <c r="C3" s="5"/>
      <c r="D3" s="5"/>
      <c r="E3" s="5"/>
      <c r="F3" s="5" t="s">
        <v>3</v>
      </c>
      <c r="G3" s="2"/>
      <c r="I3" s="17"/>
      <c r="J3" s="17"/>
      <c r="K3" s="17"/>
      <c r="L3" s="17"/>
    </row>
    <row r="4" s="1" customFormat="1" ht="16" customHeight="1" spans="7:12">
      <c r="G4" s="2"/>
      <c r="I4" s="17"/>
      <c r="J4" s="17"/>
      <c r="K4" s="17"/>
      <c r="L4" s="17"/>
    </row>
    <row r="5" s="2" customFormat="1" ht="38" customHeight="1" spans="1:12">
      <c r="A5" s="6" t="s">
        <v>4</v>
      </c>
      <c r="B5" s="7"/>
      <c r="C5" s="7"/>
      <c r="D5" s="7"/>
      <c r="E5" s="7"/>
      <c r="F5" s="7"/>
      <c r="G5" s="6" t="s">
        <v>5</v>
      </c>
      <c r="H5" s="6"/>
      <c r="I5" s="6"/>
      <c r="J5" s="6"/>
      <c r="K5" s="6"/>
      <c r="L5" s="18" t="s">
        <v>6</v>
      </c>
    </row>
    <row r="6" s="2" customFormat="1" ht="48" customHeight="1" spans="1:12">
      <c r="A6" s="6"/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8</v>
      </c>
      <c r="H6" s="6" t="s">
        <v>9</v>
      </c>
      <c r="I6" s="6" t="s">
        <v>12</v>
      </c>
      <c r="J6" s="6" t="s">
        <v>13</v>
      </c>
      <c r="K6" s="6" t="s">
        <v>14</v>
      </c>
      <c r="L6" s="19"/>
    </row>
    <row r="7" s="2" customFormat="1" ht="48" customHeight="1" spans="1:12">
      <c r="A7" s="8" t="s">
        <v>15</v>
      </c>
      <c r="B7" s="7"/>
      <c r="C7" s="7"/>
      <c r="D7" s="7"/>
      <c r="E7" s="9"/>
      <c r="F7" s="6">
        <f>SUM(F8:F11)</f>
        <v>16000</v>
      </c>
      <c r="G7" s="6"/>
      <c r="H7" s="6"/>
      <c r="I7" s="6"/>
      <c r="J7" s="6">
        <f>J8+J9+J10</f>
        <v>98300</v>
      </c>
      <c r="K7" s="6">
        <f>SUM(K8:K11)</f>
        <v>16000</v>
      </c>
      <c r="L7" s="6"/>
    </row>
    <row r="8" s="2" customFormat="1" ht="53" customHeight="1" spans="1:12">
      <c r="A8" s="10">
        <v>1</v>
      </c>
      <c r="B8" s="10" t="s">
        <v>16</v>
      </c>
      <c r="C8" s="10" t="s">
        <v>17</v>
      </c>
      <c r="D8" s="10" t="s">
        <v>18</v>
      </c>
      <c r="E8" s="11">
        <v>45573</v>
      </c>
      <c r="F8" s="10">
        <v>15000</v>
      </c>
      <c r="G8" s="12" t="s">
        <v>19</v>
      </c>
      <c r="H8" s="12" t="s">
        <v>20</v>
      </c>
      <c r="I8" s="20" t="s">
        <v>21</v>
      </c>
      <c r="J8" s="12">
        <v>82000</v>
      </c>
      <c r="K8" s="12">
        <v>10000</v>
      </c>
      <c r="L8" s="12"/>
    </row>
    <row r="9" s="2" customFormat="1" ht="53" customHeight="1" spans="1:12">
      <c r="A9" s="13"/>
      <c r="B9" s="13"/>
      <c r="C9" s="13"/>
      <c r="D9" s="13"/>
      <c r="E9" s="14"/>
      <c r="F9" s="13"/>
      <c r="G9" s="12" t="s">
        <v>22</v>
      </c>
      <c r="H9" s="12" t="s">
        <v>23</v>
      </c>
      <c r="I9" s="20" t="s">
        <v>21</v>
      </c>
      <c r="J9" s="12">
        <v>10000</v>
      </c>
      <c r="K9" s="12">
        <v>4000</v>
      </c>
      <c r="L9" s="12"/>
    </row>
    <row r="10" s="2" customFormat="1" ht="53" customHeight="1" spans="1:12">
      <c r="A10" s="13"/>
      <c r="B10" s="13"/>
      <c r="C10" s="13"/>
      <c r="D10" s="13"/>
      <c r="E10" s="14"/>
      <c r="F10" s="13"/>
      <c r="G10" s="12" t="s">
        <v>24</v>
      </c>
      <c r="H10" s="12" t="s">
        <v>25</v>
      </c>
      <c r="I10" s="20" t="s">
        <v>21</v>
      </c>
      <c r="J10" s="12">
        <v>6300</v>
      </c>
      <c r="K10" s="12">
        <v>1000</v>
      </c>
      <c r="L10" s="12"/>
    </row>
    <row r="11" s="2" customFormat="1" ht="64" customHeight="1" spans="1:12">
      <c r="A11" s="15">
        <v>2</v>
      </c>
      <c r="B11" s="15" t="s">
        <v>26</v>
      </c>
      <c r="C11" s="15" t="s">
        <v>27</v>
      </c>
      <c r="D11" s="15" t="s">
        <v>28</v>
      </c>
      <c r="E11" s="16">
        <v>45573</v>
      </c>
      <c r="F11" s="15">
        <v>1000</v>
      </c>
      <c r="G11" s="12" t="s">
        <v>24</v>
      </c>
      <c r="H11" s="12" t="s">
        <v>25</v>
      </c>
      <c r="I11" s="20" t="s">
        <v>21</v>
      </c>
      <c r="J11" s="12">
        <v>6300</v>
      </c>
      <c r="K11" s="12">
        <v>1000</v>
      </c>
      <c r="L11" s="12"/>
    </row>
  </sheetData>
  <mergeCells count="15">
    <mergeCell ref="A2:L2"/>
    <mergeCell ref="A3:E3"/>
    <mergeCell ref="I3:L3"/>
    <mergeCell ref="I4:L4"/>
    <mergeCell ref="B5:F5"/>
    <mergeCell ref="G5:K5"/>
    <mergeCell ref="A7:E7"/>
    <mergeCell ref="A5:A6"/>
    <mergeCell ref="A8:A10"/>
    <mergeCell ref="B8:B10"/>
    <mergeCell ref="C8:C10"/>
    <mergeCell ref="D8:D10"/>
    <mergeCell ref="E8:E10"/>
    <mergeCell ref="F8:F10"/>
    <mergeCell ref="L5:L6"/>
  </mergeCells>
  <printOptions horizontalCentered="1"/>
  <pageMargins left="0.393055555555556" right="0.393055555555556" top="0.393055555555556" bottom="0" header="0" footer="0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2022-07-29T03:52:00Z</dcterms:created>
  <dcterms:modified xsi:type="dcterms:W3CDTF">2025-09-28T07:46:26Z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E0E3DD6DE8034963961A5478B2AEE612</vt:lpwstr>
  </property>
</Properties>
</file>