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00" tabRatio="833"/>
  </bookViews>
  <sheets>
    <sheet name="汇总表" sheetId="20" r:id="rId1"/>
  </sheets>
  <definedNames>
    <definedName name="_xlnm._FilterDatabase" localSheetId="0" hidden="1">汇总表!$A$5:$L$15</definedName>
    <definedName name="_xlnm.Print_Titles" localSheetId="0">汇总表!$1:$4</definedName>
  </definedNames>
  <calcPr calcId="144525"/>
</workbook>
</file>

<file path=xl/sharedStrings.xml><?xml version="1.0" encoding="utf-8"?>
<sst xmlns="http://schemas.openxmlformats.org/spreadsheetml/2006/main" count="46" uniqueCount="33">
  <si>
    <r>
      <rPr>
        <b/>
        <sz val="18"/>
        <rFont val="黑体"/>
        <charset val="134"/>
      </rPr>
      <t>2021</t>
    </r>
    <r>
      <rPr>
        <sz val="18"/>
        <rFont val="黑体"/>
        <charset val="134"/>
      </rPr>
      <t>年度喀什地区第三方重点绩效评价情况汇总表</t>
    </r>
  </si>
  <si>
    <t>单位：万元</t>
  </si>
  <si>
    <t>序号</t>
  </si>
  <si>
    <t>专项名称</t>
  </si>
  <si>
    <t>负责单位</t>
  </si>
  <si>
    <t>第三方机构名称</t>
  </si>
  <si>
    <t>预算安排情况</t>
  </si>
  <si>
    <t>执行情况</t>
  </si>
  <si>
    <t>第三方评价得分</t>
  </si>
  <si>
    <t>资金总额</t>
  </si>
  <si>
    <t>财政资金</t>
  </si>
  <si>
    <t>其他资金</t>
  </si>
  <si>
    <t>执行率%</t>
  </si>
  <si>
    <t>2021年第七次人口普查经费</t>
  </si>
  <si>
    <t>叶城县统计局</t>
  </si>
  <si>
    <t>新疆普天鹏华商务信息咨询有限公司</t>
  </si>
  <si>
    <t>自治区2021年广播电视“村村通”运行维护聘用人员经费</t>
  </si>
  <si>
    <t>叶城县融媒体中心</t>
  </si>
  <si>
    <t>残疾人事业发展补助资金（中央彩票公益金）</t>
  </si>
  <si>
    <t>叶城县残疾人联合会</t>
  </si>
  <si>
    <t>叶城县2021年洛克乡农田水利防渗渠建设项目（以工代赈）</t>
  </si>
  <si>
    <t>叶城县水利局</t>
  </si>
  <si>
    <t>叶城县2021年设施农业标准化种植能力提升建设项目</t>
  </si>
  <si>
    <t>叶城县园艺工作站</t>
  </si>
  <si>
    <t>2021年草原管护员补助项目</t>
  </si>
  <si>
    <t>叶城县自然资源局</t>
  </si>
  <si>
    <t>叶城县2021年农村道路日常养护补助</t>
  </si>
  <si>
    <t>叶城县交通运输局</t>
  </si>
  <si>
    <t>叶城县2021年完善（新建）恰萨美其特乡农产品储存库项目</t>
  </si>
  <si>
    <t>叶城县农业农村局</t>
  </si>
  <si>
    <t>叶城县2021年剁椒加工生产线建设项目</t>
  </si>
  <si>
    <t>机关事业单位养老保险补助资金（中央、自治区）</t>
  </si>
  <si>
    <t>叶城县社会保险中心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</si>
</sst>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_);[Red]\(0.00\)"/>
    <numFmt numFmtId="178" formatCode="0.00_ "/>
  </numFmts>
  <fonts count="51">
    <font>
      <sz val="9"/>
      <name val="宋体"/>
      <charset val="134"/>
    </font>
    <font>
      <b/>
      <sz val="11"/>
      <name val="黑体"/>
      <charset val="134"/>
    </font>
    <font>
      <b/>
      <sz val="9"/>
      <name val="仿宋"/>
      <charset val="134"/>
    </font>
    <font>
      <sz val="10"/>
      <name val="宋体"/>
      <charset val="134"/>
    </font>
    <font>
      <b/>
      <sz val="18"/>
      <name val="黑体"/>
      <charset val="134"/>
    </font>
    <font>
      <sz val="18"/>
      <name val="黑体"/>
      <charset val="134"/>
    </font>
    <font>
      <sz val="12"/>
      <name val="华文中宋"/>
      <charset val="134"/>
    </font>
    <font>
      <sz val="17"/>
      <name val="华文中宋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华文中宋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444">
    <xf numFmtId="0" fontId="0" fillId="0" borderId="0"/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2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33" fillId="18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8" borderId="9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9" borderId="1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8" fillId="22" borderId="19" applyNumberFormat="0" applyFon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3" fillId="11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5" borderId="11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3" fillId="11" borderId="10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3" fillId="11" borderId="10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3" fillId="11" borderId="10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47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6" fillId="47" borderId="24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46" fillId="47" borderId="24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46" fillId="47" borderId="24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6" fillId="47" borderId="24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6" fillId="47" borderId="24" applyNumberFormat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8" fillId="22" borderId="1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0" fillId="0" borderId="0"/>
    <xf numFmtId="0" fontId="48" fillId="0" borderId="25" applyNumberFormat="0" applyFill="0" applyAlignment="0" applyProtection="0">
      <alignment vertical="center"/>
    </xf>
    <xf numFmtId="0" fontId="0" fillId="0" borderId="0"/>
    <xf numFmtId="0" fontId="37" fillId="0" borderId="18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27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4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46" fillId="47" borderId="24" applyNumberFormat="0" applyAlignment="0" applyProtection="0">
      <alignment vertical="center"/>
    </xf>
    <xf numFmtId="0" fontId="46" fillId="47" borderId="24" applyNumberFormat="0" applyAlignment="0" applyProtection="0">
      <alignment vertical="center"/>
    </xf>
    <xf numFmtId="0" fontId="46" fillId="47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3" fillId="11" borderId="10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38" fillId="22" borderId="19" applyNumberFormat="0" applyFont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43" fillId="11" borderId="10" applyNumberFormat="0" applyAlignment="0" applyProtection="0">
      <alignment vertical="center"/>
    </xf>
    <xf numFmtId="0" fontId="43" fillId="11" borderId="10" applyNumberFormat="0" applyAlignment="0" applyProtection="0">
      <alignment vertical="center"/>
    </xf>
    <xf numFmtId="0" fontId="43" fillId="11" borderId="10" applyNumberFormat="0" applyAlignment="0" applyProtection="0">
      <alignment vertical="center"/>
    </xf>
    <xf numFmtId="0" fontId="43" fillId="11" borderId="10" applyNumberFormat="0" applyAlignment="0" applyProtection="0">
      <alignment vertical="center"/>
    </xf>
    <xf numFmtId="0" fontId="38" fillId="22" borderId="19" applyNumberFormat="0" applyFont="0" applyAlignment="0" applyProtection="0">
      <alignment vertical="center"/>
    </xf>
    <xf numFmtId="0" fontId="38" fillId="22" borderId="19" applyNumberFormat="0" applyFont="0" applyAlignment="0" applyProtection="0">
      <alignment vertical="center"/>
    </xf>
    <xf numFmtId="0" fontId="38" fillId="22" borderId="19" applyNumberFormat="0" applyFont="0" applyAlignment="0" applyProtection="0">
      <alignment vertical="center"/>
    </xf>
    <xf numFmtId="0" fontId="38" fillId="22" borderId="19" applyNumberFormat="0" applyFont="0" applyAlignment="0" applyProtection="0">
      <alignment vertical="center"/>
    </xf>
    <xf numFmtId="0" fontId="38" fillId="22" borderId="19" applyNumberFormat="0" applyFont="0" applyAlignment="0" applyProtection="0">
      <alignment vertical="center"/>
    </xf>
    <xf numFmtId="0" fontId="38" fillId="22" borderId="19" applyNumberFormat="0" applyFont="0" applyAlignment="0" applyProtection="0">
      <alignment vertical="center"/>
    </xf>
  </cellStyleXfs>
  <cellXfs count="49">
    <xf numFmtId="0" fontId="0" fillId="0" borderId="0" xfId="0"/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43" fontId="0" fillId="2" borderId="0" xfId="9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3" fontId="5" fillId="2" borderId="0" xfId="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3" fontId="7" fillId="2" borderId="0" xfId="9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255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3" fontId="1" fillId="2" borderId="3" xfId="9" applyFont="1" applyFill="1" applyBorder="1" applyAlignment="1">
      <alignment horizontal="center" vertical="center"/>
    </xf>
    <xf numFmtId="43" fontId="1" fillId="2" borderId="4" xfId="9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255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3" fontId="1" fillId="2" borderId="3" xfId="9" applyFont="1" applyFill="1" applyBorder="1" applyAlignment="1" applyProtection="1">
      <alignment horizontal="center" vertical="center" wrapText="1"/>
    </xf>
    <xf numFmtId="43" fontId="1" fillId="2" borderId="3" xfId="9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43" fontId="8" fillId="3" borderId="3" xfId="9" applyFont="1" applyFill="1" applyBorder="1" applyAlignment="1" applyProtection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9" applyNumberFormat="1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right" vertical="center"/>
    </xf>
    <xf numFmtId="43" fontId="3" fillId="0" borderId="3" xfId="9" applyFont="1" applyFill="1" applyBorder="1" applyAlignment="1" applyProtection="1">
      <alignment horizontal="right" vertical="center" wrapText="1"/>
    </xf>
    <xf numFmtId="49" fontId="3" fillId="0" borderId="3" xfId="0" applyNumberFormat="1" applyFont="1" applyFill="1" applyBorder="1" applyAlignment="1">
      <alignment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3" xfId="9" applyNumberFormat="1" applyFont="1" applyFill="1" applyBorder="1" applyAlignment="1">
      <alignment horizontal="center" vertical="center" wrapText="1"/>
    </xf>
    <xf numFmtId="43" fontId="3" fillId="0" borderId="3" xfId="9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 shrinkToFit="1"/>
    </xf>
    <xf numFmtId="177" fontId="3" fillId="0" borderId="3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right" vertical="center"/>
    </xf>
    <xf numFmtId="43" fontId="1" fillId="2" borderId="6" xfId="9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10" fontId="11" fillId="3" borderId="3" xfId="0" applyNumberFormat="1" applyFont="1" applyFill="1" applyBorder="1" applyAlignment="1">
      <alignment horizontal="right" vertical="center" wrapText="1"/>
    </xf>
    <xf numFmtId="176" fontId="11" fillId="3" borderId="3" xfId="0" applyNumberFormat="1" applyFont="1" applyFill="1" applyBorder="1" applyAlignment="1">
      <alignment horizontal="right" vertical="center" wrapText="1"/>
    </xf>
    <xf numFmtId="10" fontId="3" fillId="0" borderId="3" xfId="0" applyNumberFormat="1" applyFont="1" applyFill="1" applyBorder="1" applyAlignment="1">
      <alignment horizontal="right" vertical="center" wrapText="1"/>
    </xf>
    <xf numFmtId="178" fontId="3" fillId="0" borderId="3" xfId="0" applyNumberFormat="1" applyFont="1" applyFill="1" applyBorder="1" applyAlignment="1">
      <alignment horizontal="right" vertical="center" wrapText="1"/>
    </xf>
  </cellXfs>
  <cellStyles count="444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85 3" xfId="5"/>
    <cellStyle name="20% - 强调文字颜色 1 2" xfId="6"/>
    <cellStyle name="输入" xfId="7" builtinId="20"/>
    <cellStyle name="千位分隔[0]" xfId="8" builtinId="6"/>
    <cellStyle name="千位分隔" xfId="9" builtinId="3"/>
    <cellStyle name="标题 5 2 4" xfId="10"/>
    <cellStyle name="40% - 强调文字颜色 3" xfId="11" builtinId="39"/>
    <cellStyle name="计算 2" xfId="12"/>
    <cellStyle name="差" xfId="13" builtinId="27"/>
    <cellStyle name="解释性文本 2 3" xfId="14"/>
    <cellStyle name="标题 5" xfId="15"/>
    <cellStyle name="20% - 强调文字颜色 1 2 2 2" xfId="16"/>
    <cellStyle name="60% - 强调文字颜色 3" xfId="17" builtinId="40"/>
    <cellStyle name="超链接" xfId="18" builtinId="8"/>
    <cellStyle name="百分比" xfId="19" builtinId="5"/>
    <cellStyle name="已访问的超链接" xfId="20" builtinId="9"/>
    <cellStyle name="60% - 强调文字颜色 4 2 2 2" xfId="21"/>
    <cellStyle name="输出 2 2 2" xfId="22"/>
    <cellStyle name="20% - 强调文字颜色 2 2 2" xfId="23"/>
    <cellStyle name="注释" xfId="24" builtinId="10"/>
    <cellStyle name="警告文本" xfId="25" builtinId="11"/>
    <cellStyle name="标题 4 2 2 4" xfId="26"/>
    <cellStyle name="标题 4" xfId="27" builtinId="19"/>
    <cellStyle name="解释性文本 2 2" xfId="28"/>
    <cellStyle name="60% - 强调文字颜色 2 2 2 4" xfId="29"/>
    <cellStyle name="60% - 强调文字颜色 2" xfId="30" builtinId="36"/>
    <cellStyle name="60% - 强调文字颜色 2 2 2" xfId="31"/>
    <cellStyle name="标题" xfId="32" builtinId="15"/>
    <cellStyle name="强调文字颜色 1 2 3" xfId="33"/>
    <cellStyle name="解释性文本" xfId="34" builtinId="53"/>
    <cellStyle name="标题 1" xfId="35" builtinId="16"/>
    <cellStyle name="60% - 强调文字颜色 2 2 2 2" xfId="36"/>
    <cellStyle name="标题 2" xfId="37" builtinId="17"/>
    <cellStyle name="60% - 强调文字颜色 1" xfId="38" builtinId="32"/>
    <cellStyle name="60% - 强调文字颜色 2 2 2 3" xfId="39"/>
    <cellStyle name="标题 3" xfId="40" builtinId="18"/>
    <cellStyle name="60% - 强调文字颜色 4" xfId="41" builtinId="44"/>
    <cellStyle name="常规 85" xfId="42"/>
    <cellStyle name="输出" xfId="43" builtinId="21"/>
    <cellStyle name="标题 1 2 2 4" xfId="44"/>
    <cellStyle name="计算" xfId="45" builtinId="22"/>
    <cellStyle name="40% - 强调文字颜色 4 2" xfId="46"/>
    <cellStyle name="检查单元格" xfId="47" builtinId="23"/>
    <cellStyle name="20% - 强调文字颜色 6" xfId="48" builtinId="50"/>
    <cellStyle name="链接单元格 2 2 4" xfId="49"/>
    <cellStyle name="强调文字颜色 2" xfId="50" builtinId="33"/>
    <cellStyle name="注释 2 3" xfId="51"/>
    <cellStyle name="链接单元格" xfId="52" builtinId="24"/>
    <cellStyle name="60% - 强调文字颜色 4 2 3" xfId="53"/>
    <cellStyle name="强调文字颜色 3 2 4" xfId="54"/>
    <cellStyle name="汇总" xfId="55" builtinId="25"/>
    <cellStyle name="好" xfId="56" builtinId="26"/>
    <cellStyle name="适中" xfId="57" builtinId="28"/>
    <cellStyle name="20% - 强调文字颜色 5" xfId="58" builtinId="46"/>
    <cellStyle name="链接单元格 2 2 3" xfId="59"/>
    <cellStyle name="强调文字颜色 1" xfId="60" builtinId="29"/>
    <cellStyle name="20% - 强调文字颜色 1" xfId="61" builtinId="30"/>
    <cellStyle name="标题 5 4" xfId="62"/>
    <cellStyle name="输入 2 2 2 2" xfId="63"/>
    <cellStyle name="40% - 强调文字颜色 1" xfId="64" builtinId="31"/>
    <cellStyle name="常规 85 2" xfId="65"/>
    <cellStyle name="输出 2" xfId="66"/>
    <cellStyle name="20% - 强调文字颜色 2" xfId="67" builtinId="34"/>
    <cellStyle name="输入 2 2 2 3" xfId="68"/>
    <cellStyle name="40% - 强调文字颜色 2" xfId="69" builtinId="35"/>
    <cellStyle name="强调文字颜色 3" xfId="70" builtinId="37"/>
    <cellStyle name="强调文字颜色 4" xfId="71" builtinId="41"/>
    <cellStyle name="20% - 强调文字颜色 4" xfId="72" builtinId="42"/>
    <cellStyle name="40% - 强调文字颜色 4" xfId="73" builtinId="43"/>
    <cellStyle name="强调文字颜色 5" xfId="74" builtinId="45"/>
    <cellStyle name="60% - 强调文字颜色 5 2 2 2" xfId="75"/>
    <cellStyle name="40% - 强调文字颜色 5" xfId="76" builtinId="47"/>
    <cellStyle name="60% - 强调文字颜色 5" xfId="77" builtinId="48"/>
    <cellStyle name="强调文字颜色 6" xfId="78" builtinId="49"/>
    <cellStyle name="60% - 强调文字颜色 5 2 2 3" xfId="79"/>
    <cellStyle name="适中 2" xfId="80"/>
    <cellStyle name="40% - 强调文字颜色 6" xfId="81" builtinId="51"/>
    <cellStyle name="60% - 强调文字颜色 6" xfId="82" builtinId="52"/>
    <cellStyle name="20% - 强调文字颜色 1 2 2 3" xfId="83"/>
    <cellStyle name="解释性文本 2 4" xfId="84"/>
    <cellStyle name="20% - 强调文字颜色 1 2 3" xfId="85"/>
    <cellStyle name="40% - 强调文字颜色 2 2" xfId="86"/>
    <cellStyle name="20% - 强调文字颜色 1 2 2 4" xfId="87"/>
    <cellStyle name="20% - 强调文字颜色 2 2 2 2 2" xfId="88"/>
    <cellStyle name="标题 3 2 3" xfId="89"/>
    <cellStyle name="常规 2 4 6 3" xfId="90"/>
    <cellStyle name="20% - 强调文字颜色 1 2 2" xfId="91"/>
    <cellStyle name="20% - 强调文字颜色 1 2 2 2 2" xfId="92"/>
    <cellStyle name="标题 5 2" xfId="93"/>
    <cellStyle name="强调文字颜色 6 2 2 3" xfId="94"/>
    <cellStyle name="20% - 强调文字颜色 1 2 2 2 3" xfId="95"/>
    <cellStyle name="标题 5 3" xfId="96"/>
    <cellStyle name="强调文字颜色 6 2 2 4" xfId="97"/>
    <cellStyle name="20% - 强调文字颜色 1 2 4" xfId="98"/>
    <cellStyle name="20% - 强调文字颜色 2 2" xfId="99"/>
    <cellStyle name="输出 2 2" xfId="100"/>
    <cellStyle name="20% - 强调文字颜色 2 2 2 2" xfId="101"/>
    <cellStyle name="输出 2 2 2 2" xfId="102"/>
    <cellStyle name="20% - 强调文字颜色 2 2 2 2 3" xfId="103"/>
    <cellStyle name="60% - 强调文字颜色 1 2 2 2" xfId="104"/>
    <cellStyle name="标题 3 2 4" xfId="105"/>
    <cellStyle name="20% - 强调文字颜色 2 2 2 3" xfId="106"/>
    <cellStyle name="输出 2 2 2 3" xfId="107"/>
    <cellStyle name="20% - 强调文字颜色 2 2 2 4" xfId="108"/>
    <cellStyle name="20% - 强调文字颜色 2 2 3" xfId="109"/>
    <cellStyle name="输出 2 2 3" xfId="110"/>
    <cellStyle name="20% - 强调文字颜色 2 2 4" xfId="111"/>
    <cellStyle name="输出 2 2 4" xfId="112"/>
    <cellStyle name="20% - 强调文字颜色 3 2" xfId="113"/>
    <cellStyle name="20% - 强调文字颜色 3 2 2" xfId="114"/>
    <cellStyle name="强调文字颜色 4 2 2 3" xfId="115"/>
    <cellStyle name="20% - 强调文字颜色 3 2 2 2" xfId="116"/>
    <cellStyle name="标题 1 2 4" xfId="117"/>
    <cellStyle name="20% - 强调文字颜色 3 2 2 2 2" xfId="118"/>
    <cellStyle name="链接单元格 2 3" xfId="119"/>
    <cellStyle name="20% - 强调文字颜色 3 2 2 2 3" xfId="120"/>
    <cellStyle name="链接单元格 2 4" xfId="121"/>
    <cellStyle name="20% - 强调文字颜色 3 2 2 3" xfId="122"/>
    <cellStyle name="强调文字颜色 2 2 2" xfId="123"/>
    <cellStyle name="20% - 强调文字颜色 3 2 2 4" xfId="124"/>
    <cellStyle name="60% - 强调文字颜色 3 2 2" xfId="125"/>
    <cellStyle name="强调文字颜色 2 2 3" xfId="126"/>
    <cellStyle name="20% - 强调文字颜色 3 2 3" xfId="127"/>
    <cellStyle name="强调文字颜色 4 2 2 4" xfId="128"/>
    <cellStyle name="20% - 强调文字颜色 3 2 4" xfId="129"/>
    <cellStyle name="20% - 强调文字颜色 4 2" xfId="130"/>
    <cellStyle name="常规 3" xfId="131"/>
    <cellStyle name="20% - 强调文字颜色 4 2 2" xfId="132"/>
    <cellStyle name="常规 3 2" xfId="133"/>
    <cellStyle name="20% - 强调文字颜色 4 2 2 2" xfId="134"/>
    <cellStyle name="常规 3 2 2" xfId="135"/>
    <cellStyle name="20% - 强调文字颜色 4 2 2 2 2" xfId="136"/>
    <cellStyle name="标题 3 2 2 3" xfId="137"/>
    <cellStyle name="20% - 强调文字颜色 4 2 2 2 3" xfId="138"/>
    <cellStyle name="标题 3 2 2 4" xfId="139"/>
    <cellStyle name="20% - 强调文字颜色 4 2 2 3" xfId="140"/>
    <cellStyle name="常规 3 2 3" xfId="141"/>
    <cellStyle name="20% - 强调文字颜色 4 2 2 4" xfId="142"/>
    <cellStyle name="20% - 强调文字颜色 4 2 3" xfId="143"/>
    <cellStyle name="常规 3 3" xfId="144"/>
    <cellStyle name="20% - 强调文字颜色 4 2 4" xfId="145"/>
    <cellStyle name="常规 3 4" xfId="146"/>
    <cellStyle name="20% - 强调文字颜色 5 2" xfId="147"/>
    <cellStyle name="20% - 强调文字颜色 5 2 2" xfId="148"/>
    <cellStyle name="20% - 强调文字颜色 5 2 2 2" xfId="149"/>
    <cellStyle name="20% - 强调文字颜色 5 2 2 2 2" xfId="150"/>
    <cellStyle name="20% - 强调文字颜色 5 2 2 2 3" xfId="151"/>
    <cellStyle name="20% - 强调文字颜色 5 2 2 3" xfId="152"/>
    <cellStyle name="20% - 强调文字颜色 5 2 2 4" xfId="153"/>
    <cellStyle name="20% - 强调文字颜色 5 2 3" xfId="154"/>
    <cellStyle name="20% - 强调文字颜色 5 2 4" xfId="155"/>
    <cellStyle name="强调文字颜色 1 2 2 2" xfId="156"/>
    <cellStyle name="20% - 强调文字颜色 6 2" xfId="157"/>
    <cellStyle name="60% - 强调文字颜色 6 2 4" xfId="158"/>
    <cellStyle name="20% - 强调文字颜色 6 2 2" xfId="159"/>
    <cellStyle name="输入 2 2 3" xfId="160"/>
    <cellStyle name="20% - 强调文字颜色 6 2 2 2" xfId="161"/>
    <cellStyle name="20% - 强调文字颜色 6 2 2 2 2" xfId="162"/>
    <cellStyle name="20% - 强调文字颜色 6 2 2 2 3" xfId="163"/>
    <cellStyle name="20% - 强调文字颜色 6 2 2 3" xfId="164"/>
    <cellStyle name="20% - 强调文字颜色 6 2 2 4" xfId="165"/>
    <cellStyle name="20% - 强调文字颜色 6 2 3" xfId="166"/>
    <cellStyle name="输入 2 2 4" xfId="167"/>
    <cellStyle name="20% - 强调文字颜色 6 2 4" xfId="168"/>
    <cellStyle name="40% - 强调文字颜色 1 2" xfId="169"/>
    <cellStyle name="40% - 强调文字颜色 1 2 2" xfId="170"/>
    <cellStyle name="40% - 强调文字颜色 6 2 2 3" xfId="171"/>
    <cellStyle name="适中 2 2 2 3" xfId="172"/>
    <cellStyle name="40% - 强调文字颜色 1 2 2 2" xfId="173"/>
    <cellStyle name="40% - 强调文字颜色 1 2 2 2 2" xfId="174"/>
    <cellStyle name="40% - 强调文字颜色 4 2 3" xfId="175"/>
    <cellStyle name="汇总 2 4" xfId="176"/>
    <cellStyle name="40% - 强调文字颜色 1 2 2 2 3" xfId="177"/>
    <cellStyle name="40% - 强调文字颜色 4 2 4" xfId="178"/>
    <cellStyle name="40% - 强调文字颜色 1 2 2 3" xfId="179"/>
    <cellStyle name="40% - 强调文字颜色 1 2 2 4" xfId="180"/>
    <cellStyle name="40% - 强调文字颜色 1 2 3" xfId="181"/>
    <cellStyle name="40% - 强调文字颜色 6 2 2 4" xfId="182"/>
    <cellStyle name="40% - 强调文字颜色 1 2 4" xfId="183"/>
    <cellStyle name="40% - 强调文字颜色 2 2 2" xfId="184"/>
    <cellStyle name="强调文字颜色 3 2 2 2 3" xfId="185"/>
    <cellStyle name="40% - 强调文字颜色 2 2 2 2" xfId="186"/>
    <cellStyle name="40% - 强调文字颜色 2 2 2 2 2" xfId="187"/>
    <cellStyle name="40% - 强调文字颜色 2 2 2 2 3" xfId="188"/>
    <cellStyle name="40% - 强调文字颜色 2 2 2 3" xfId="189"/>
    <cellStyle name="60% - 强调文字颜色 5 2" xfId="190"/>
    <cellStyle name="40% - 强调文字颜色 2 2 2 4" xfId="191"/>
    <cellStyle name="40% - 强调文字颜色 2 2 3" xfId="192"/>
    <cellStyle name="40% - 强调文字颜色 2 2 4" xfId="193"/>
    <cellStyle name="40% - 强调文字颜色 3 2" xfId="194"/>
    <cellStyle name="计算 2 2" xfId="195"/>
    <cellStyle name="强调文字颜色 2 2 2 2 3" xfId="196"/>
    <cellStyle name="40% - 强调文字颜色 3 2 2" xfId="197"/>
    <cellStyle name="60% - 强调文字颜色 4 2 2 2 3" xfId="198"/>
    <cellStyle name="计算 2 2 2" xfId="199"/>
    <cellStyle name="40% - 强调文字颜色 3 2 2 2" xfId="200"/>
    <cellStyle name="40% - 强调文字颜色 3 2 4" xfId="201"/>
    <cellStyle name="计算 2 2 2 2" xfId="202"/>
    <cellStyle name="计算 2 2 4" xfId="203"/>
    <cellStyle name="40% - 强调文字颜色 3 2 2 2 2" xfId="204"/>
    <cellStyle name="40% - 强调文字颜色 3 2 2 2 3" xfId="205"/>
    <cellStyle name="40% - 强调文字颜色 3 2 2 3" xfId="206"/>
    <cellStyle name="计算 2 2 2 3" xfId="207"/>
    <cellStyle name="40% - 强调文字颜色 3 2 2 4" xfId="208"/>
    <cellStyle name="40% - 强调文字颜色 3 2 3" xfId="209"/>
    <cellStyle name="计算 2 2 3" xfId="210"/>
    <cellStyle name="40% - 强调文字颜色 4 2 2" xfId="211"/>
    <cellStyle name="汇总 2 3" xfId="212"/>
    <cellStyle name="检查单元格 2" xfId="213"/>
    <cellStyle name="解释性文本 2 2 4" xfId="214"/>
    <cellStyle name="40% - 强调文字颜色 4 2 2 2" xfId="215"/>
    <cellStyle name="检查单元格 2 2" xfId="216"/>
    <cellStyle name="40% - 强调文字颜色 4 2 2 2 2" xfId="217"/>
    <cellStyle name="40% - 强调文字颜色 5 2 2 3" xfId="218"/>
    <cellStyle name="检查单元格 2 2 2" xfId="219"/>
    <cellStyle name="40% - 强调文字颜色 4 2 2 2 3" xfId="220"/>
    <cellStyle name="40% - 强调文字颜色 5 2 2 4" xfId="221"/>
    <cellStyle name="检查单元格 2 2 3" xfId="222"/>
    <cellStyle name="40% - 强调文字颜色 4 2 2 3" xfId="223"/>
    <cellStyle name="检查单元格 2 3" xfId="224"/>
    <cellStyle name="40% - 强调文字颜色 4 2 2 4" xfId="225"/>
    <cellStyle name="检查单元格 2 4" xfId="226"/>
    <cellStyle name="40% - 强调文字颜色 5 2" xfId="227"/>
    <cellStyle name="60% - 强调文字颜色 5 2 2 2 2" xfId="228"/>
    <cellStyle name="好 2 3" xfId="229"/>
    <cellStyle name="40% - 强调文字颜色 5 2 2" xfId="230"/>
    <cellStyle name="40% - 强调文字颜色 5 2 2 2" xfId="231"/>
    <cellStyle name="40% - 强调文字颜色 5 2 2 2 2" xfId="232"/>
    <cellStyle name="40% - 强调文字颜色 5 2 2 2 3" xfId="233"/>
    <cellStyle name="标题 2 2 2" xfId="234"/>
    <cellStyle name="40% - 强调文字颜色 5 2 3" xfId="235"/>
    <cellStyle name="40% - 强调文字颜色 5 2 4" xfId="236"/>
    <cellStyle name="40% - 强调文字颜色 6 2" xfId="237"/>
    <cellStyle name="标题 2 2 4" xfId="238"/>
    <cellStyle name="适中 2 2" xfId="239"/>
    <cellStyle name="40% - 强调文字颜色 6 2 2" xfId="240"/>
    <cellStyle name="适中 2 2 2" xfId="241"/>
    <cellStyle name="40% - 强调文字颜色 6 2 2 2" xfId="242"/>
    <cellStyle name="适中 2 2 2 2" xfId="243"/>
    <cellStyle name="40% - 强调文字颜色 6 2 2 2 2" xfId="244"/>
    <cellStyle name="40% - 强调文字颜色 6 2 2 2 3" xfId="245"/>
    <cellStyle name="注释 2 2 2 2" xfId="246"/>
    <cellStyle name="40% - 强调文字颜色 6 2 3" xfId="247"/>
    <cellStyle name="适中 2 2 3" xfId="248"/>
    <cellStyle name="40% - 强调文字颜色 6 2 4" xfId="249"/>
    <cellStyle name="适中 2 2 4" xfId="250"/>
    <cellStyle name="60% - 强调文字颜色 1 2" xfId="251"/>
    <cellStyle name="60% - 强调文字颜色 1 2 2" xfId="252"/>
    <cellStyle name="60% - 强调文字颜色 1 2 2 2 2" xfId="253"/>
    <cellStyle name="60% - 强调文字颜色 1 2 2 2 3" xfId="254"/>
    <cellStyle name="60% - 强调文字颜色 1 2 2 3" xfId="255"/>
    <cellStyle name="强调文字颜色 4 2 2" xfId="256"/>
    <cellStyle name="60% - 强调文字颜色 1 2 2 4" xfId="257"/>
    <cellStyle name="60% - 强调文字颜色 5 2 2" xfId="258"/>
    <cellStyle name="强调文字颜色 4 2 3" xfId="259"/>
    <cellStyle name="60% - 强调文字颜色 1 2 3" xfId="260"/>
    <cellStyle name="60% - 强调文字颜色 1 2 4" xfId="261"/>
    <cellStyle name="60% - 强调文字颜色 2 2" xfId="262"/>
    <cellStyle name="常规 5" xfId="263"/>
    <cellStyle name="60% - 强调文字颜色 2 2 2 2 2" xfId="264"/>
    <cellStyle name="标题 2 2" xfId="265"/>
    <cellStyle name="标题 5 2 2 3" xfId="266"/>
    <cellStyle name="60% - 强调文字颜色 2 2 2 2 3" xfId="267"/>
    <cellStyle name="60% - 强调文字颜色 2 2 3" xfId="268"/>
    <cellStyle name="强调文字颜色 1 2 4" xfId="269"/>
    <cellStyle name="60% - 强调文字颜色 2 2 4" xfId="270"/>
    <cellStyle name="60% - 强调文字颜色 3 2" xfId="271"/>
    <cellStyle name="60% - 强调文字颜色 3 2 2 2" xfId="272"/>
    <cellStyle name="输出 2 3" xfId="273"/>
    <cellStyle name="60% - 强调文字颜色 3 2 2 2 2" xfId="274"/>
    <cellStyle name="60% - 强调文字颜色 3 2 2 2 3" xfId="275"/>
    <cellStyle name="60% - 强调文字颜色 3 2 2 3" xfId="276"/>
    <cellStyle name="输出 2 4" xfId="277"/>
    <cellStyle name="60% - 强调文字颜色 3 2 2 4" xfId="278"/>
    <cellStyle name="60% - 强调文字颜色 3 2 3" xfId="279"/>
    <cellStyle name="强调文字颜色 2 2 4" xfId="280"/>
    <cellStyle name="60% - 强调文字颜色 3 2 4" xfId="281"/>
    <cellStyle name="60% - 强调文字颜色 4 2" xfId="282"/>
    <cellStyle name="60% - 强调文字颜色 4 2 2" xfId="283"/>
    <cellStyle name="强调文字颜色 3 2 3" xfId="284"/>
    <cellStyle name="适中 2 4" xfId="285"/>
    <cellStyle name="60% - 强调文字颜色 4 2 2 2 2" xfId="286"/>
    <cellStyle name="60% - 强调文字颜色 4 2 2 3" xfId="287"/>
    <cellStyle name="标题 1 2 2" xfId="288"/>
    <cellStyle name="60% - 强调文字颜色 4 2 2 4" xfId="289"/>
    <cellStyle name="标题 1 2 3" xfId="290"/>
    <cellStyle name="60% - 强调文字颜色 4 2 4" xfId="291"/>
    <cellStyle name="标题 4 2 2 2 2" xfId="292"/>
    <cellStyle name="60% - 强调文字颜色 5 2 2 2 3" xfId="293"/>
    <cellStyle name="好 2 4" xfId="294"/>
    <cellStyle name="60% - 强调文字颜色 5 2 2 4" xfId="295"/>
    <cellStyle name="60% - 强调文字颜色 5 2 3" xfId="296"/>
    <cellStyle name="链接单元格 2 2 2 2" xfId="297"/>
    <cellStyle name="强调文字颜色 4 2 4" xfId="298"/>
    <cellStyle name="60% - 强调文字颜色 5 2 4" xfId="299"/>
    <cellStyle name="链接单元格 2 2 2 3" xfId="300"/>
    <cellStyle name="60% - 强调文字颜色 6 2" xfId="301"/>
    <cellStyle name="60% - 强调文字颜色 6 2 2" xfId="302"/>
    <cellStyle name="强调文字颜色 5 2 3" xfId="303"/>
    <cellStyle name="60% - 强调文字颜色 6 2 2 2" xfId="304"/>
    <cellStyle name="60% - 强调文字颜色 6 2 2 2 2" xfId="305"/>
    <cellStyle name="差 2 3" xfId="306"/>
    <cellStyle name="60% - 强调文字颜色 6 2 2 2 3" xfId="307"/>
    <cellStyle name="差 2 2 2" xfId="308"/>
    <cellStyle name="差 2 4" xfId="309"/>
    <cellStyle name="60% - 强调文字颜色 6 2 2 3" xfId="310"/>
    <cellStyle name="60% - 强调文字颜色 6 2 2 4" xfId="311"/>
    <cellStyle name="60% - 强调文字颜色 6 2 3" xfId="312"/>
    <cellStyle name="强调文字颜色 5 2 4" xfId="313"/>
    <cellStyle name="标题 1 2" xfId="314"/>
    <cellStyle name="标题 1 2 2 2" xfId="315"/>
    <cellStyle name="标题 1 2 2 2 2" xfId="316"/>
    <cellStyle name="标题 1 2 2 2 3" xfId="317"/>
    <cellStyle name="标题 1 2 2 3" xfId="318"/>
    <cellStyle name="标题 2 2 2 2" xfId="319"/>
    <cellStyle name="标题 2 2 2 2 2" xfId="320"/>
    <cellStyle name="标题 2 2 2 2 3" xfId="321"/>
    <cellStyle name="标题 5 2 2 2" xfId="322"/>
    <cellStyle name="标题 2 2 2 3" xfId="323"/>
    <cellStyle name="常规 2 2 2 2" xfId="324"/>
    <cellStyle name="标题 2 2 2 4" xfId="325"/>
    <cellStyle name="常规 2 2 2 3" xfId="326"/>
    <cellStyle name="链接单元格 2 2 2" xfId="327"/>
    <cellStyle name="标题 2 2 3" xfId="328"/>
    <cellStyle name="标题 3 2" xfId="329"/>
    <cellStyle name="常规 2 4 6" xfId="330"/>
    <cellStyle name="标题 3 2 2" xfId="331"/>
    <cellStyle name="常规 2 4 6 2" xfId="332"/>
    <cellStyle name="标题 3 2 2 2" xfId="333"/>
    <cellStyle name="标题 3 2 2 2 2" xfId="334"/>
    <cellStyle name="标题 3 2 2 2 3" xfId="335"/>
    <cellStyle name="标题 4 2" xfId="336"/>
    <cellStyle name="解释性文本 2 2 2" xfId="337"/>
    <cellStyle name="标题 4 2 2" xfId="338"/>
    <cellStyle name="解释性文本 2 2 2 2" xfId="339"/>
    <cellStyle name="标题 4 2 2 2" xfId="340"/>
    <cellStyle name="标题 4 2 2 2 3" xfId="341"/>
    <cellStyle name="标题 4 2 2 3" xfId="342"/>
    <cellStyle name="标题 4 2 3" xfId="343"/>
    <cellStyle name="解释性文本 2 2 2 3" xfId="344"/>
    <cellStyle name="标题 4 2 4" xfId="345"/>
    <cellStyle name="标题 5 2 2" xfId="346"/>
    <cellStyle name="标题 5 2 3" xfId="347"/>
    <cellStyle name="差 2" xfId="348"/>
    <cellStyle name="强调文字颜色 3 2 2 4" xfId="349"/>
    <cellStyle name="差 2 2" xfId="350"/>
    <cellStyle name="差 2 2 2 2" xfId="351"/>
    <cellStyle name="差 2 2 2 3" xfId="352"/>
    <cellStyle name="差 2 2 3" xfId="353"/>
    <cellStyle name="差 2 2 4" xfId="354"/>
    <cellStyle name="常规 2" xfId="355"/>
    <cellStyle name="常规 2 2" xfId="356"/>
    <cellStyle name="常规 2 2 2" xfId="357"/>
    <cellStyle name="常规 2 2 3" xfId="358"/>
    <cellStyle name="常规 4" xfId="359"/>
    <cellStyle name="常规 4 2" xfId="360"/>
    <cellStyle name="常规 4 2 2" xfId="361"/>
    <cellStyle name="常规 4 4" xfId="362"/>
    <cellStyle name="常规 4 2 3" xfId="363"/>
    <cellStyle name="强调文字颜色 6 2" xfId="364"/>
    <cellStyle name="常规 4 3" xfId="365"/>
    <cellStyle name="好 2" xfId="366"/>
    <cellStyle name="强调文字颜色 2 2 2 4" xfId="367"/>
    <cellStyle name="好 2 2" xfId="368"/>
    <cellStyle name="好 2 2 2" xfId="369"/>
    <cellStyle name="好 2 2 2 2" xfId="370"/>
    <cellStyle name="好 2 2 2 3" xfId="371"/>
    <cellStyle name="汇总 2 2 2 2" xfId="372"/>
    <cellStyle name="好 2 2 3" xfId="373"/>
    <cellStyle name="好 2 2 4" xfId="374"/>
    <cellStyle name="汇总 2" xfId="375"/>
    <cellStyle name="汇总 2 2" xfId="376"/>
    <cellStyle name="解释性文本 2 2 3" xfId="377"/>
    <cellStyle name="汇总 2 2 2" xfId="378"/>
    <cellStyle name="汇总 2 2 2 3" xfId="379"/>
    <cellStyle name="汇总 2 2 3" xfId="380"/>
    <cellStyle name="警告文本 2 2 2" xfId="381"/>
    <cellStyle name="汇总 2 2 4" xfId="382"/>
    <cellStyle name="警告文本 2 2 3" xfId="383"/>
    <cellStyle name="计算 2 3" xfId="384"/>
    <cellStyle name="计算 2 4" xfId="385"/>
    <cellStyle name="检查单元格 2 2 2 2" xfId="386"/>
    <cellStyle name="检查单元格 2 2 2 3" xfId="387"/>
    <cellStyle name="检查单元格 2 2 4" xfId="388"/>
    <cellStyle name="解释性文本 2" xfId="389"/>
    <cellStyle name="警告文本 2" xfId="390"/>
    <cellStyle name="警告文本 2 2" xfId="391"/>
    <cellStyle name="警告文本 2 2 2 2" xfId="392"/>
    <cellStyle name="警告文本 2 2 2 3" xfId="393"/>
    <cellStyle name="警告文本 2 2 4" xfId="394"/>
    <cellStyle name="警告文本 2 3" xfId="395"/>
    <cellStyle name="警告文本 2 4" xfId="396"/>
    <cellStyle name="链接单元格 2" xfId="397"/>
    <cellStyle name="链接单元格 2 2" xfId="398"/>
    <cellStyle name="强调文字颜色 1 2" xfId="399"/>
    <cellStyle name="强调文字颜色 1 2 2" xfId="400"/>
    <cellStyle name="强调文字颜色 1 2 2 2 2" xfId="401"/>
    <cellStyle name="强调文字颜色 1 2 2 2 3" xfId="402"/>
    <cellStyle name="强调文字颜色 1 2 2 3" xfId="403"/>
    <cellStyle name="强调文字颜色 1 2 2 4" xfId="404"/>
    <cellStyle name="强调文字颜色 2 2" xfId="405"/>
    <cellStyle name="强调文字颜色 2 2 2 2" xfId="406"/>
    <cellStyle name="强调文字颜色 2 2 2 2 2" xfId="407"/>
    <cellStyle name="强调文字颜色 2 2 2 3" xfId="408"/>
    <cellStyle name="强调文字颜色 3 2" xfId="409"/>
    <cellStyle name="输入 2 4" xfId="410"/>
    <cellStyle name="强调文字颜色 3 2 2" xfId="411"/>
    <cellStyle name="适中 2 3" xfId="412"/>
    <cellStyle name="强调文字颜色 3 2 2 2" xfId="413"/>
    <cellStyle name="强调文字颜色 3 2 2 2 2" xfId="414"/>
    <cellStyle name="强调文字颜色 3 2 2 3" xfId="415"/>
    <cellStyle name="强调文字颜色 4 2" xfId="416"/>
    <cellStyle name="强调文字颜色 4 2 2 2" xfId="417"/>
    <cellStyle name="强调文字颜色 4 2 2 2 2" xfId="418"/>
    <cellStyle name="强调文字颜色 4 2 2 2 3" xfId="419"/>
    <cellStyle name="强调文字颜色 5 2" xfId="420"/>
    <cellStyle name="强调文字颜色 5 2 2" xfId="421"/>
    <cellStyle name="强调文字颜色 5 2 2 2" xfId="422"/>
    <cellStyle name="强调文字颜色 5 2 2 2 2" xfId="423"/>
    <cellStyle name="强调文字颜色 5 2 2 2 3" xfId="424"/>
    <cellStyle name="强调文字颜色 5 2 2 3" xfId="425"/>
    <cellStyle name="强调文字颜色 5 2 2 4" xfId="426"/>
    <cellStyle name="强调文字颜色 6 2 2" xfId="427"/>
    <cellStyle name="强调文字颜色 6 2 2 2" xfId="428"/>
    <cellStyle name="强调文字颜色 6 2 2 2 2" xfId="429"/>
    <cellStyle name="强调文字颜色 6 2 2 2 3" xfId="430"/>
    <cellStyle name="注释 2" xfId="431"/>
    <cellStyle name="强调文字颜色 6 2 3" xfId="432"/>
    <cellStyle name="强调文字颜色 6 2 4" xfId="433"/>
    <cellStyle name="输入 2" xfId="434"/>
    <cellStyle name="输入 2 2" xfId="435"/>
    <cellStyle name="输入 2 2 2" xfId="436"/>
    <cellStyle name="输入 2 3" xfId="437"/>
    <cellStyle name="注释 2 2" xfId="438"/>
    <cellStyle name="注释 2 2 2" xfId="439"/>
    <cellStyle name="注释 2 2 2 3" xfId="440"/>
    <cellStyle name="注释 2 2 3" xfId="441"/>
    <cellStyle name="注释 2 2 4" xfId="442"/>
    <cellStyle name="注释 2 4" xfId="44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topLeftCell="A3" workbookViewId="0">
      <selection activeCell="C7" sqref="C7"/>
    </sheetView>
  </sheetViews>
  <sheetFormatPr defaultColWidth="9.33333333333333" defaultRowHeight="10.8"/>
  <cols>
    <col min="1" max="1" width="7.83333333333333" style="5" customWidth="1"/>
    <col min="2" max="2" width="27.5" style="5" customWidth="1"/>
    <col min="3" max="3" width="20.8333333333333" style="5" customWidth="1"/>
    <col min="4" max="4" width="20.8333333333333" style="6" customWidth="1"/>
    <col min="5" max="6" width="15" style="7" customWidth="1"/>
    <col min="7" max="7" width="9.25" style="7" customWidth="1"/>
    <col min="8" max="9" width="15" style="7" customWidth="1"/>
    <col min="10" max="10" width="9.25" style="7" customWidth="1"/>
    <col min="11" max="11" width="11.3333333333333" style="6" customWidth="1"/>
    <col min="12" max="12" width="9.33333333333333" style="6" customWidth="1"/>
    <col min="13" max="16384" width="9.33333333333333" style="5"/>
  </cols>
  <sheetData>
    <row r="1" s="1" customFormat="1" ht="22.2" spans="1:12">
      <c r="A1" s="8" t="s">
        <v>0</v>
      </c>
      <c r="B1" s="9"/>
      <c r="C1" s="9"/>
      <c r="D1" s="9"/>
      <c r="E1" s="10"/>
      <c r="F1" s="10"/>
      <c r="G1" s="10"/>
      <c r="H1" s="10"/>
      <c r="I1" s="10"/>
      <c r="J1" s="10"/>
      <c r="K1" s="9"/>
      <c r="L1" s="9"/>
    </row>
    <row r="2" s="1" customFormat="1" ht="23.4" spans="1:12">
      <c r="A2" s="11"/>
      <c r="B2" s="11"/>
      <c r="C2" s="12"/>
      <c r="D2" s="13"/>
      <c r="E2" s="14"/>
      <c r="F2" s="14"/>
      <c r="G2" s="14"/>
      <c r="H2" s="14"/>
      <c r="I2" s="14"/>
      <c r="J2" s="14"/>
      <c r="K2" s="40" t="s">
        <v>1</v>
      </c>
      <c r="L2" s="40"/>
    </row>
    <row r="3" s="2" customFormat="1" ht="14.4" spans="1:12">
      <c r="A3" s="15" t="s">
        <v>2</v>
      </c>
      <c r="B3" s="16" t="s">
        <v>3</v>
      </c>
      <c r="C3" s="16" t="s">
        <v>4</v>
      </c>
      <c r="D3" s="17" t="s">
        <v>5</v>
      </c>
      <c r="E3" s="18" t="s">
        <v>6</v>
      </c>
      <c r="F3" s="18"/>
      <c r="G3" s="18"/>
      <c r="H3" s="19" t="s">
        <v>7</v>
      </c>
      <c r="I3" s="41"/>
      <c r="J3" s="41"/>
      <c r="K3" s="42"/>
      <c r="L3" s="16" t="s">
        <v>8</v>
      </c>
    </row>
    <row r="4" s="2" customFormat="1" ht="28.8" spans="1:12">
      <c r="A4" s="20"/>
      <c r="B4" s="21"/>
      <c r="C4" s="21"/>
      <c r="D4" s="17"/>
      <c r="E4" s="22" t="s">
        <v>9</v>
      </c>
      <c r="F4" s="23" t="s">
        <v>10</v>
      </c>
      <c r="G4" s="23" t="s">
        <v>11</v>
      </c>
      <c r="H4" s="22" t="s">
        <v>9</v>
      </c>
      <c r="I4" s="23" t="s">
        <v>10</v>
      </c>
      <c r="J4" s="23" t="s">
        <v>11</v>
      </c>
      <c r="K4" s="43" t="s">
        <v>12</v>
      </c>
      <c r="L4" s="44"/>
    </row>
    <row r="5" s="3" customFormat="1" ht="14.4" spans="1:12">
      <c r="A5" s="24"/>
      <c r="B5" s="25"/>
      <c r="C5" s="25"/>
      <c r="D5" s="26"/>
      <c r="E5" s="27">
        <f>SUM(E6:E15)</f>
        <v>5307.11</v>
      </c>
      <c r="F5" s="27">
        <f>SUM(F6:F15)</f>
        <v>5307.11</v>
      </c>
      <c r="G5" s="27">
        <f>SUM(G6:G15)</f>
        <v>0</v>
      </c>
      <c r="H5" s="27">
        <f>SUM(H6:H15)</f>
        <v>5307.11</v>
      </c>
      <c r="I5" s="27">
        <f>SUM(I6:I15)</f>
        <v>5307.11</v>
      </c>
      <c r="J5" s="27">
        <f>SUM(J6:J15)</f>
        <v>0</v>
      </c>
      <c r="K5" s="45">
        <f>H5/E5</f>
        <v>1</v>
      </c>
      <c r="L5" s="46">
        <f>AVERAGE(L6:L15)</f>
        <v>95.097</v>
      </c>
    </row>
    <row r="6" s="4" customFormat="1" ht="24" spans="1:12">
      <c r="A6" s="28">
        <v>1</v>
      </c>
      <c r="B6" s="29" t="s">
        <v>13</v>
      </c>
      <c r="C6" s="29" t="s">
        <v>14</v>
      </c>
      <c r="D6" s="30" t="s">
        <v>15</v>
      </c>
      <c r="E6" s="31">
        <v>252.21</v>
      </c>
      <c r="F6" s="31">
        <v>252.21</v>
      </c>
      <c r="G6" s="32"/>
      <c r="H6" s="33">
        <v>252.21</v>
      </c>
      <c r="I6" s="31">
        <v>252.21</v>
      </c>
      <c r="J6" s="32"/>
      <c r="K6" s="47">
        <v>1</v>
      </c>
      <c r="L6" s="48">
        <v>100</v>
      </c>
    </row>
    <row r="7" s="4" customFormat="1" ht="36" spans="1:12">
      <c r="A7" s="28">
        <v>2</v>
      </c>
      <c r="B7" s="34" t="s">
        <v>16</v>
      </c>
      <c r="C7" s="34" t="s">
        <v>17</v>
      </c>
      <c r="D7" s="30" t="s">
        <v>15</v>
      </c>
      <c r="E7" s="31">
        <v>44.72</v>
      </c>
      <c r="F7" s="35">
        <v>44.72</v>
      </c>
      <c r="G7" s="32"/>
      <c r="H7" s="33">
        <v>44.72</v>
      </c>
      <c r="I7" s="35">
        <v>44.72</v>
      </c>
      <c r="J7" s="32"/>
      <c r="K7" s="47">
        <v>1</v>
      </c>
      <c r="L7" s="48">
        <v>100</v>
      </c>
    </row>
    <row r="8" s="4" customFormat="1" ht="24" spans="1:12">
      <c r="A8" s="28">
        <v>3</v>
      </c>
      <c r="B8" s="29" t="s">
        <v>18</v>
      </c>
      <c r="C8" s="29" t="s">
        <v>19</v>
      </c>
      <c r="D8" s="30" t="s">
        <v>15</v>
      </c>
      <c r="E8" s="31">
        <v>100.95</v>
      </c>
      <c r="F8" s="36">
        <v>100.95</v>
      </c>
      <c r="G8" s="32"/>
      <c r="H8" s="33">
        <v>100.95</v>
      </c>
      <c r="I8" s="36">
        <v>100.95</v>
      </c>
      <c r="J8" s="32"/>
      <c r="K8" s="47">
        <v>1</v>
      </c>
      <c r="L8" s="48">
        <v>100</v>
      </c>
    </row>
    <row r="9" s="4" customFormat="1" ht="36" spans="1:12">
      <c r="A9" s="28">
        <v>4</v>
      </c>
      <c r="B9" s="29" t="s">
        <v>20</v>
      </c>
      <c r="C9" s="29" t="s">
        <v>21</v>
      </c>
      <c r="D9" s="30" t="s">
        <v>15</v>
      </c>
      <c r="E9" s="31">
        <v>313.93</v>
      </c>
      <c r="F9" s="31">
        <v>313.93</v>
      </c>
      <c r="G9" s="37"/>
      <c r="H9" s="33">
        <v>313.93</v>
      </c>
      <c r="I9" s="31">
        <v>313.93</v>
      </c>
      <c r="J9" s="37"/>
      <c r="K9" s="47">
        <v>1</v>
      </c>
      <c r="L9" s="48">
        <v>100</v>
      </c>
    </row>
    <row r="10" s="4" customFormat="1" ht="24" spans="1:12">
      <c r="A10" s="28">
        <v>5</v>
      </c>
      <c r="B10" s="29" t="s">
        <v>22</v>
      </c>
      <c r="C10" s="29" t="s">
        <v>23</v>
      </c>
      <c r="D10" s="30" t="s">
        <v>15</v>
      </c>
      <c r="E10" s="36">
        <v>560</v>
      </c>
      <c r="F10" s="36">
        <v>560</v>
      </c>
      <c r="G10" s="37"/>
      <c r="H10" s="33">
        <v>560</v>
      </c>
      <c r="I10" s="36">
        <v>560</v>
      </c>
      <c r="J10" s="37"/>
      <c r="K10" s="47">
        <v>1</v>
      </c>
      <c r="L10" s="48">
        <v>98</v>
      </c>
    </row>
    <row r="11" s="4" customFormat="1" ht="24" spans="1:12">
      <c r="A11" s="28">
        <v>6</v>
      </c>
      <c r="B11" s="38" t="s">
        <v>24</v>
      </c>
      <c r="C11" s="29" t="s">
        <v>25</v>
      </c>
      <c r="D11" s="30" t="s">
        <v>15</v>
      </c>
      <c r="E11" s="31">
        <v>263</v>
      </c>
      <c r="F11" s="39">
        <v>263</v>
      </c>
      <c r="G11" s="37"/>
      <c r="H11" s="33">
        <v>263</v>
      </c>
      <c r="I11" s="39">
        <v>263</v>
      </c>
      <c r="J11" s="37"/>
      <c r="K11" s="47">
        <v>1</v>
      </c>
      <c r="L11" s="48">
        <v>99.97</v>
      </c>
    </row>
    <row r="12" s="4" customFormat="1" ht="24" spans="1:12">
      <c r="A12" s="28">
        <v>7</v>
      </c>
      <c r="B12" s="29" t="s">
        <v>26</v>
      </c>
      <c r="C12" s="29" t="s">
        <v>27</v>
      </c>
      <c r="D12" s="30" t="s">
        <v>15</v>
      </c>
      <c r="E12" s="31">
        <v>1894.8</v>
      </c>
      <c r="F12" s="36">
        <v>1894.8</v>
      </c>
      <c r="G12" s="37"/>
      <c r="H12" s="33">
        <v>1894.8</v>
      </c>
      <c r="I12" s="36">
        <v>1894.8</v>
      </c>
      <c r="J12" s="37"/>
      <c r="K12" s="47">
        <v>1</v>
      </c>
      <c r="L12" s="48">
        <v>96</v>
      </c>
    </row>
    <row r="13" s="4" customFormat="1" ht="36" spans="1:12">
      <c r="A13" s="28">
        <v>8</v>
      </c>
      <c r="B13" s="29" t="s">
        <v>28</v>
      </c>
      <c r="C13" s="29" t="s">
        <v>29</v>
      </c>
      <c r="D13" s="30" t="s">
        <v>15</v>
      </c>
      <c r="E13" s="31">
        <v>752.2</v>
      </c>
      <c r="F13" s="36">
        <v>752.2</v>
      </c>
      <c r="G13" s="37"/>
      <c r="H13" s="33">
        <v>752.2</v>
      </c>
      <c r="I13" s="36">
        <v>752.2</v>
      </c>
      <c r="J13" s="37"/>
      <c r="K13" s="47">
        <v>1</v>
      </c>
      <c r="L13" s="48">
        <v>80</v>
      </c>
    </row>
    <row r="14" s="4" customFormat="1" ht="24" spans="1:12">
      <c r="A14" s="28">
        <v>9</v>
      </c>
      <c r="B14" s="29" t="s">
        <v>30</v>
      </c>
      <c r="C14" s="29" t="s">
        <v>29</v>
      </c>
      <c r="D14" s="30" t="s">
        <v>15</v>
      </c>
      <c r="E14" s="31">
        <v>144.3</v>
      </c>
      <c r="F14" s="36">
        <v>144.3</v>
      </c>
      <c r="G14" s="37"/>
      <c r="H14" s="33">
        <v>144.3</v>
      </c>
      <c r="I14" s="36">
        <v>144.3</v>
      </c>
      <c r="J14" s="37"/>
      <c r="K14" s="47">
        <v>1</v>
      </c>
      <c r="L14" s="48">
        <v>77</v>
      </c>
    </row>
    <row r="15" s="4" customFormat="1" ht="24" spans="1:12">
      <c r="A15" s="28">
        <v>10</v>
      </c>
      <c r="B15" s="29" t="s">
        <v>31</v>
      </c>
      <c r="C15" s="29" t="s">
        <v>32</v>
      </c>
      <c r="D15" s="30" t="s">
        <v>15</v>
      </c>
      <c r="E15" s="31">
        <v>981</v>
      </c>
      <c r="F15" s="35">
        <v>981</v>
      </c>
      <c r="G15" s="32"/>
      <c r="H15" s="33">
        <v>981</v>
      </c>
      <c r="I15" s="35">
        <v>981</v>
      </c>
      <c r="J15" s="32"/>
      <c r="K15" s="47">
        <v>1</v>
      </c>
      <c r="L15" s="48">
        <v>100</v>
      </c>
    </row>
  </sheetData>
  <autoFilter ref="A5:L15">
    <extLst/>
  </autoFilter>
  <mergeCells count="9">
    <mergeCell ref="A1:L1"/>
    <mergeCell ref="K2:L2"/>
    <mergeCell ref="E3:G3"/>
    <mergeCell ref="H3:K3"/>
    <mergeCell ref="A3:A4"/>
    <mergeCell ref="B3:B4"/>
    <mergeCell ref="C3:C4"/>
    <mergeCell ref="D3:D4"/>
    <mergeCell ref="L3:L4"/>
  </mergeCells>
  <pageMargins left="0.25" right="0.25" top="0.27" bottom="0.24" header="0.17" footer="0.1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tjhq</dc:creator>
  <cp:lastModifiedBy>古丽</cp:lastModifiedBy>
  <dcterms:created xsi:type="dcterms:W3CDTF">2013-07-01T05:47:00Z</dcterms:created>
  <cp:lastPrinted>2019-11-14T05:28:00Z</cp:lastPrinted>
  <dcterms:modified xsi:type="dcterms:W3CDTF">2022-12-13T05:07:49Z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27596410</vt:i4>
  </property>
  <property fmtid="{D5CDD505-2E9C-101B-9397-08002B2CF9AE}" pid="3" name="KSOProductBuildVer">
    <vt:lpwstr>2052-11.1.0.12763</vt:lpwstr>
  </property>
  <property fmtid="{D5CDD505-2E9C-101B-9397-08002B2CF9AE}" pid="4" name="ICV">
    <vt:lpwstr>BF7A9D82BB9E4C36898BC1802AE2B9AD</vt:lpwstr>
  </property>
</Properties>
</file>