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1700" windowHeight="8535" activeTab="2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结余决算!$A$1:$B$22</definedName>
    <definedName name="_xlnm.Print_Area" localSheetId="0">收入决算!$A$1:$B$40</definedName>
    <definedName name="_xlnm.Print_Area" localSheetId="1">支出决算!$A$1:$B$23</definedName>
  </definedNames>
  <calcPr calcId="124519" calcMode="manual"/>
</workbook>
</file>

<file path=xl/calcChain.xml><?xml version="1.0" encoding="utf-8"?>
<calcChain xmlns="http://schemas.openxmlformats.org/spreadsheetml/2006/main">
  <c r="B5" i="13"/>
  <c r="B5" i="15"/>
  <c r="B6" i="14"/>
  <c r="B5"/>
  <c r="B8" i="13"/>
  <c r="B7"/>
  <c r="B6"/>
</calcChain>
</file>

<file path=xl/sharedStrings.xml><?xml version="1.0" encoding="utf-8"?>
<sst xmlns="http://schemas.openxmlformats.org/spreadsheetml/2006/main" count="88" uniqueCount="60">
  <si>
    <t>单位：万元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</si>
  <si>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</si>
  <si>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</si>
  <si>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</si>
  <si>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</si>
  <si>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</si>
  <si>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</si>
  <si>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</si>
  <si>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</si>
  <si>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</si>
  <si>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</si>
  <si>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</si>
  <si>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项　目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</si>
  <si>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</si>
  <si>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</si>
  <si>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</si>
  <si>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</si>
  <si>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</si>
  <si>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四、城镇职工基本医疗保险基金支出</t>
  </si>
  <si>
    <t>　　其中：基本医疗保险待遇支出</t>
  </si>
  <si>
    <t>五、城乡居民基本医疗保险基金支出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</si>
  <si>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</si>
  <si>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</si>
  <si>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</si>
  <si>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</si>
  <si>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</si>
  <si>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</si>
  <si>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</si>
  <si>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</si>
  <si>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</si>
  <si>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</si>
  <si>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</si>
  <si>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</si>
  <si>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</si>
  <si>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</si>
  <si>
    <t>　　　　其中：基本养老金支出</t>
  </si>
  <si>
    <t>　　　　其中：基本医疗保险待遇支出</t>
  </si>
  <si>
    <t xml:space="preserve">          生育津贴支出</t>
  </si>
  <si>
    <t>单位：万元</t>
    <phoneticPr fontId="1" type="noConversion"/>
  </si>
  <si>
    <t>一、企业职工基本养老保险基金本年收支结余</t>
    <phoneticPr fontId="1" type="noConversion"/>
  </si>
  <si>
    <t>二、机关事业基本养老保险基金本年收支结余</t>
    <phoneticPr fontId="1" type="noConversion"/>
  </si>
  <si>
    <t>三、城乡居民基本养老保险基金本年收支结余</t>
    <phoneticPr fontId="1" type="noConversion"/>
  </si>
  <si>
    <t>四、城镇职工基本医疗保险基金本年收支结余</t>
    <phoneticPr fontId="1" type="noConversion"/>
  </si>
  <si>
    <t>五、城乡居民基本医疗保险基金本年收支结余</t>
    <phoneticPr fontId="1" type="noConversion"/>
  </si>
  <si>
    <t>六、失业保险基金本年收支结余</t>
    <phoneticPr fontId="1" type="noConversion"/>
  </si>
  <si>
    <t>七、工伤保险基金本年收支结余</t>
    <phoneticPr fontId="1" type="noConversion"/>
  </si>
  <si>
    <t>八、生育保险基金本年收支结余</t>
    <phoneticPr fontId="1" type="noConversion"/>
  </si>
  <si>
    <r>
      <t xml:space="preserve">项 </t>
    </r>
    <r>
      <rPr>
        <sz val="12"/>
        <color indexed="8"/>
        <rFont val="宋体"/>
        <family val="3"/>
        <charset val="134"/>
      </rPr>
      <t xml:space="preserve">    </t>
    </r>
    <r>
      <rPr>
        <sz val="12"/>
        <color indexed="8"/>
        <rFont val="宋体"/>
        <family val="3"/>
        <charset val="134"/>
      </rPr>
      <t xml:space="preserve"> 目</t>
    </r>
    <phoneticPr fontId="1" type="noConversion"/>
  </si>
  <si>
    <t>2017年叶城县社会保险基金决算收入表</t>
    <phoneticPr fontId="1" type="noConversion"/>
  </si>
  <si>
    <t>2017年决算数</t>
    <phoneticPr fontId="1" type="noConversion"/>
  </si>
  <si>
    <t>叶城县社会保险基金收入合计</t>
    <phoneticPr fontId="1" type="noConversion"/>
  </si>
  <si>
    <t>2017年叶城县社会保险基金决算支出表</t>
    <phoneticPr fontId="1" type="noConversion"/>
  </si>
  <si>
    <t>叶城县社会保险基金支出合计</t>
    <phoneticPr fontId="1" type="noConversion"/>
  </si>
  <si>
    <r>
      <t>2017年叶城县</t>
    </r>
    <r>
      <rPr>
        <b/>
        <sz val="18"/>
        <color indexed="8"/>
        <rFont val="宋体"/>
        <charset val="134"/>
      </rPr>
      <t>社会保险基金决算结余表</t>
    </r>
    <phoneticPr fontId="1" type="noConversion"/>
  </si>
  <si>
    <t>叶城县社会保险基金本年收支结余</t>
    <phoneticPr fontId="1" type="noConversion"/>
  </si>
  <si>
    <t>叶城县社会保险基金年末累计结余</t>
    <phoneticPr fontId="1" type="noConversion"/>
  </si>
  <si>
    <t>2017年年末结余决算数</t>
    <phoneticPr fontId="1" type="noConversion"/>
  </si>
  <si>
    <t>附件1：</t>
    <phoneticPr fontId="1" type="noConversion"/>
  </si>
  <si>
    <t>附件2：</t>
    <phoneticPr fontId="1" type="noConversion"/>
  </si>
  <si>
    <t>附件3：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</si>
</sst>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#,##0.00_);[Red]\(#,##0.00\)"/>
    <numFmt numFmtId="178" formatCode="#,##0.00_ "/>
  </numFmts>
  <fonts count="20">
    <font>
      <sz val="10"/>
      <name val="宋体"/>
      <charset val="134"/>
    </font>
    <font>
      <sz val="9"/>
      <name val="宋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b/>
      <sz val="21"/>
      <color indexed="8"/>
      <name val="宋体"/>
      <family val="3"/>
      <charset val="134"/>
    </font>
    <font>
      <sz val="13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  <font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2" borderId="0" xfId="0" applyNumberFormat="1" applyFont="1" applyFill="1" applyBorder="1" applyAlignment="1" applyProtection="1"/>
    <xf numFmtId="0" fontId="0" fillId="2" borderId="0" xfId="0" applyFill="1"/>
    <xf numFmtId="0" fontId="6" fillId="2" borderId="0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18" fillId="2" borderId="0" xfId="0" applyFont="1" applyFill="1"/>
    <xf numFmtId="176" fontId="0" fillId="2" borderId="0" xfId="0" applyNumberFormat="1" applyFill="1" applyAlignment="1">
      <alignment horizontal="center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176" fontId="12" fillId="2" borderId="2" xfId="0" applyNumberFormat="1" applyFont="1" applyFill="1" applyBorder="1" applyAlignment="1" applyProtection="1">
      <alignment horizontal="center" vertical="center"/>
    </xf>
    <xf numFmtId="176" fontId="19" fillId="2" borderId="3" xfId="0" applyNumberFormat="1" applyFont="1" applyFill="1" applyBorder="1" applyAlignment="1" applyProtection="1">
      <alignment horizontal="center" vertical="center"/>
    </xf>
    <xf numFmtId="176" fontId="19" fillId="2" borderId="4" xfId="0" applyNumberFormat="1" applyFont="1" applyFill="1" applyBorder="1" applyAlignment="1" applyProtection="1">
      <alignment horizontal="center" vertical="center"/>
    </xf>
    <xf numFmtId="176" fontId="4" fillId="2" borderId="0" xfId="0" applyNumberFormat="1" applyFont="1" applyFill="1" applyBorder="1" applyAlignment="1" applyProtection="1">
      <alignment horizontal="center" vertical="center"/>
    </xf>
    <xf numFmtId="176" fontId="6" fillId="2" borderId="0" xfId="0" applyNumberFormat="1" applyFont="1" applyFill="1" applyBorder="1" applyAlignment="1" applyProtection="1">
      <alignment horizontal="center" vertical="center"/>
    </xf>
    <xf numFmtId="176" fontId="17" fillId="2" borderId="0" xfId="0" applyNumberFormat="1" applyFont="1" applyFill="1" applyAlignment="1">
      <alignment horizontal="center"/>
    </xf>
    <xf numFmtId="176" fontId="7" fillId="2" borderId="1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7" fillId="2" borderId="3" xfId="0" applyNumberFormat="1" applyFont="1" applyFill="1" applyBorder="1" applyAlignment="1" applyProtection="1">
      <alignment horizontal="center" vertical="center"/>
    </xf>
    <xf numFmtId="176" fontId="16" fillId="2" borderId="0" xfId="0" applyNumberFormat="1" applyFont="1" applyFill="1" applyBorder="1" applyAlignment="1" applyProtection="1">
      <alignment horizontal="center" vertical="center"/>
    </xf>
    <xf numFmtId="176" fontId="9" fillId="0" borderId="2" xfId="0" applyNumberFormat="1" applyFont="1" applyFill="1" applyBorder="1" applyAlignment="1" applyProtection="1">
      <alignment horizontal="center" vertical="center" wrapText="1"/>
    </xf>
    <xf numFmtId="176" fontId="14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178" fontId="11" fillId="2" borderId="2" xfId="0" applyNumberFormat="1" applyFont="1" applyFill="1" applyBorder="1" applyAlignment="1" applyProtection="1">
      <alignment horizontal="center" vertical="center"/>
    </xf>
    <xf numFmtId="178" fontId="7" fillId="2" borderId="3" xfId="0" applyNumberFormat="1" applyFont="1" applyFill="1" applyBorder="1" applyAlignment="1" applyProtection="1">
      <alignment horizontal="center" vertical="center"/>
    </xf>
    <xf numFmtId="178" fontId="7" fillId="2" borderId="5" xfId="0" applyNumberFormat="1" applyFont="1" applyFill="1" applyBorder="1" applyAlignment="1" applyProtection="1">
      <alignment horizontal="center" vertical="center"/>
    </xf>
    <xf numFmtId="178" fontId="10" fillId="2" borderId="2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54"/>
  <sheetViews>
    <sheetView showGridLines="0" showZeros="0" workbookViewId="0"/>
  </sheetViews>
  <sheetFormatPr defaultColWidth="9.140625" defaultRowHeight="14.25" customHeight="1"/>
  <cols>
    <col min="1" max="1" width="46.85546875" style="2" customWidth="1"/>
    <col min="2" max="2" width="33.7109375" style="11" customWidth="1"/>
    <col min="3" max="250" width="10.28515625" style="2" customWidth="1"/>
    <col min="251" max="16384" width="9.140625" style="2"/>
  </cols>
  <sheetData>
    <row r="1" spans="1:250" ht="17.25" customHeight="1">
      <c r="A1" s="10" t="s">
        <v>57</v>
      </c>
    </row>
    <row r="2" spans="1:250" ht="30" customHeight="1">
      <c r="A2" s="25" t="s">
        <v>48</v>
      </c>
      <c r="B2" s="2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</row>
    <row r="3" spans="1:250" ht="15.75" customHeight="1">
      <c r="A3" s="26" t="s">
        <v>0</v>
      </c>
      <c r="B3" s="2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</row>
    <row r="4" spans="1:250" ht="18.95" customHeight="1">
      <c r="A4" s="4" t="s">
        <v>47</v>
      </c>
      <c r="B4" s="12" t="s">
        <v>49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</row>
    <row r="5" spans="1:250" ht="18.95" customHeight="1">
      <c r="A5" s="7" t="s">
        <v>50</v>
      </c>
      <c r="B5" s="23">
        <f>B9+B13+B17+B21+B25+B29+B33+B37</f>
        <v>97712.432167999999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ht="18.95" customHeight="1">
      <c r="A6" s="8" t="s">
        <v>1</v>
      </c>
      <c r="B6" s="24">
        <f t="shared" ref="B6:B8" si="0">B10+B14+B18+B22+B26+B30+B34+B38</f>
        <v>71267.436400999999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ht="18.95" customHeight="1">
      <c r="A7" s="8" t="s">
        <v>2</v>
      </c>
      <c r="B7" s="24">
        <f t="shared" si="0"/>
        <v>1018.3579439999999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</row>
    <row r="8" spans="1:250" ht="18.95" customHeight="1">
      <c r="A8" s="8" t="s">
        <v>3</v>
      </c>
      <c r="B8" s="24">
        <f t="shared" si="0"/>
        <v>25079.93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</row>
    <row r="9" spans="1:250" ht="18.95" customHeight="1">
      <c r="A9" s="5" t="s">
        <v>4</v>
      </c>
      <c r="B9" s="14">
        <v>8398.4010720000006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</row>
    <row r="10" spans="1:250" ht="18.95" customHeight="1">
      <c r="A10" s="5" t="s">
        <v>1</v>
      </c>
      <c r="B10" s="14">
        <v>8037.5170590000007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</row>
    <row r="11" spans="1:250" ht="18.95" customHeight="1">
      <c r="A11" s="5" t="s">
        <v>2</v>
      </c>
      <c r="B11" s="14">
        <v>87.159307999999996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</row>
    <row r="12" spans="1:250" ht="18.95" customHeight="1">
      <c r="A12" s="5" t="s">
        <v>3</v>
      </c>
      <c r="B12" s="13"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</row>
    <row r="13" spans="1:250" ht="18" customHeight="1">
      <c r="A13" s="5" t="s">
        <v>5</v>
      </c>
      <c r="B13" s="14">
        <v>37439.225191000005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</row>
    <row r="14" spans="1:250" ht="18.95" customHeight="1">
      <c r="A14" s="5" t="s">
        <v>1</v>
      </c>
      <c r="B14" s="14">
        <v>37157.505297000003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</row>
    <row r="15" spans="1:250" ht="18.95" customHeight="1">
      <c r="A15" s="5" t="s">
        <v>2</v>
      </c>
      <c r="B15" s="14">
        <v>268.31620099999998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</row>
    <row r="16" spans="1:250" ht="18.95" customHeight="1">
      <c r="A16" s="5" t="s">
        <v>3</v>
      </c>
      <c r="B16" s="13">
        <v>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</row>
    <row r="17" spans="1:250" ht="18.95" customHeight="1">
      <c r="A17" s="5" t="s">
        <v>6</v>
      </c>
      <c r="B17" s="14">
        <v>8575.2363519999999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</row>
    <row r="18" spans="1:250" ht="18.95" customHeight="1">
      <c r="A18" s="5" t="s">
        <v>1</v>
      </c>
      <c r="B18" s="14">
        <v>3774.46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</row>
    <row r="19" spans="1:250" ht="18.95" customHeight="1">
      <c r="A19" s="5" t="s">
        <v>2</v>
      </c>
      <c r="B19" s="14">
        <v>209.61808500000001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</row>
    <row r="20" spans="1:250" ht="18.95" customHeight="1">
      <c r="A20" s="5" t="s">
        <v>3</v>
      </c>
      <c r="B20" s="14">
        <v>4590.93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</row>
    <row r="21" spans="1:250" ht="18.95" customHeight="1">
      <c r="A21" s="5" t="s">
        <v>7</v>
      </c>
      <c r="B21" s="14">
        <v>14010.712076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</row>
    <row r="22" spans="1:250" ht="18.95" customHeight="1">
      <c r="A22" s="5" t="s">
        <v>1</v>
      </c>
      <c r="B22" s="14">
        <v>13856.915932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</row>
    <row r="23" spans="1:250" ht="18.95" customHeight="1">
      <c r="A23" s="5" t="s">
        <v>2</v>
      </c>
      <c r="B23" s="14">
        <v>150.77426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</row>
    <row r="24" spans="1:250" ht="18.95" customHeight="1">
      <c r="A24" s="5" t="s">
        <v>3</v>
      </c>
      <c r="B24" s="13">
        <v>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</row>
    <row r="25" spans="1:250" ht="18.95" customHeight="1">
      <c r="A25" s="5" t="s">
        <v>8</v>
      </c>
      <c r="B25" s="14">
        <v>26855.592039999996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</row>
    <row r="26" spans="1:250" ht="18.95" customHeight="1">
      <c r="A26" s="5" t="s">
        <v>1</v>
      </c>
      <c r="B26" s="14">
        <v>6021.11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</row>
    <row r="27" spans="1:250" ht="18.95" customHeight="1">
      <c r="A27" s="5" t="s">
        <v>2</v>
      </c>
      <c r="B27" s="14">
        <v>291.36804000000001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</row>
    <row r="28" spans="1:250" ht="18.95" customHeight="1">
      <c r="A28" s="5" t="s">
        <v>3</v>
      </c>
      <c r="B28" s="15">
        <v>20489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</row>
    <row r="29" spans="1:250" ht="18.95" customHeight="1">
      <c r="A29" s="5" t="s">
        <v>9</v>
      </c>
      <c r="B29" s="14">
        <v>1104.3960630000001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</row>
    <row r="30" spans="1:250" ht="18.95" customHeight="1">
      <c r="A30" s="5" t="s">
        <v>1</v>
      </c>
      <c r="B30" s="14">
        <v>1099.4729029999999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</row>
    <row r="31" spans="1:250" ht="18.95" customHeight="1">
      <c r="A31" s="5" t="s">
        <v>2</v>
      </c>
      <c r="B31" s="14">
        <v>4.3102640000000001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</row>
    <row r="32" spans="1:250" ht="18.95" customHeight="1">
      <c r="A32" s="5" t="s">
        <v>3</v>
      </c>
      <c r="B32" s="13">
        <v>0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</row>
    <row r="33" spans="1:250" ht="18.95" customHeight="1">
      <c r="A33" s="5" t="s">
        <v>10</v>
      </c>
      <c r="B33" s="14">
        <v>907.14279999999997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</row>
    <row r="34" spans="1:250" ht="18.95" customHeight="1">
      <c r="A34" s="5" t="s">
        <v>1</v>
      </c>
      <c r="B34" s="14">
        <v>901.84846999999991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</row>
    <row r="35" spans="1:250" ht="18.95" customHeight="1">
      <c r="A35" s="5" t="s">
        <v>2</v>
      </c>
      <c r="B35" s="14">
        <v>3.9654540000000003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</row>
    <row r="36" spans="1:250" ht="18.95" customHeight="1">
      <c r="A36" s="5" t="s">
        <v>3</v>
      </c>
      <c r="B36" s="13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</row>
    <row r="37" spans="1:250" ht="18.95" customHeight="1">
      <c r="A37" s="5" t="s">
        <v>11</v>
      </c>
      <c r="B37" s="14">
        <v>421.72657400000003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</row>
    <row r="38" spans="1:250" ht="18.95" customHeight="1">
      <c r="A38" s="5" t="s">
        <v>1</v>
      </c>
      <c r="B38" s="14">
        <v>418.60674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</row>
    <row r="39" spans="1:250" ht="18.95" customHeight="1">
      <c r="A39" s="5" t="s">
        <v>2</v>
      </c>
      <c r="B39" s="14">
        <v>2.8463319999999999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</row>
    <row r="40" spans="1:250" ht="18.95" customHeight="1">
      <c r="A40" s="5" t="s">
        <v>3</v>
      </c>
      <c r="B40" s="1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</row>
    <row r="41" spans="1:250" ht="16.5" customHeight="1">
      <c r="A41" s="1"/>
      <c r="B41" s="1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</row>
    <row r="42" spans="1:250" ht="16.5" customHeight="1">
      <c r="A42" s="1"/>
      <c r="B42" s="1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</row>
    <row r="43" spans="1:250" ht="16.5" customHeight="1">
      <c r="A43" s="1"/>
      <c r="B43" s="1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</row>
    <row r="44" spans="1:250" ht="16.5" customHeight="1">
      <c r="A44" s="1"/>
      <c r="B44" s="1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</row>
    <row r="45" spans="1:250" ht="16.5" customHeight="1">
      <c r="A45" s="1"/>
      <c r="B45" s="1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</row>
    <row r="46" spans="1:250" ht="16.5" customHeight="1">
      <c r="A46" s="1"/>
      <c r="B46" s="1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</row>
    <row r="47" spans="1:250" ht="16.5" customHeight="1">
      <c r="A47" s="1"/>
      <c r="B47" s="1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</row>
    <row r="48" spans="1:250" ht="16.5" customHeight="1">
      <c r="A48" s="1"/>
      <c r="B48" s="1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</row>
    <row r="49" spans="1:250" ht="16.5" customHeight="1">
      <c r="A49" s="1"/>
      <c r="B49" s="1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</row>
    <row r="50" spans="1:250" ht="16.5" customHeight="1">
      <c r="A50" s="1"/>
      <c r="B50" s="1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</row>
    <row r="51" spans="1:250" ht="16.5" customHeight="1">
      <c r="A51" s="1"/>
      <c r="B51" s="1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</row>
    <row r="52" spans="1:250" ht="16.5" customHeight="1">
      <c r="A52" s="1"/>
      <c r="B52" s="1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</row>
    <row r="53" spans="1:250" ht="16.5" customHeight="1">
      <c r="A53" s="1"/>
      <c r="B53" s="1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</row>
    <row r="54" spans="1:250" ht="16.5" customHeight="1">
      <c r="A54" s="1"/>
      <c r="B54" s="1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</row>
  </sheetData>
  <mergeCells count="2">
    <mergeCell ref="A2:B2"/>
    <mergeCell ref="A3:B3"/>
  </mergeCells>
  <phoneticPr fontId="1" type="noConversion"/>
  <printOptions horizontalCentered="1"/>
  <pageMargins left="0.35433070866141736" right="0.27559055118110237" top="0.35433070866141736" bottom="0.43307086614173229" header="0.35433070866141736" footer="0.23622047244094491"/>
  <pageSetup paperSize="9" firstPageNumber="12" orientation="portrait" useFirstPageNumber="1" errors="blank" r:id="rId1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36"/>
  <sheetViews>
    <sheetView showZeros="0" workbookViewId="0">
      <selection activeCell="B16" sqref="B16"/>
    </sheetView>
  </sheetViews>
  <sheetFormatPr defaultColWidth="9.140625" defaultRowHeight="14.25" customHeight="1"/>
  <cols>
    <col min="1" max="1" width="45.5703125" style="2" customWidth="1"/>
    <col min="2" max="2" width="40.42578125" style="11" customWidth="1"/>
    <col min="3" max="3" width="33.42578125" style="2" customWidth="1"/>
    <col min="4" max="252" width="10.28515625" style="2" customWidth="1"/>
    <col min="253" max="16384" width="9.140625" style="2"/>
  </cols>
  <sheetData>
    <row r="1" spans="1:252" ht="24.75" customHeight="1">
      <c r="A1" s="10" t="s">
        <v>58</v>
      </c>
      <c r="B1" s="1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ht="27" customHeight="1">
      <c r="A2" s="27" t="s">
        <v>51</v>
      </c>
      <c r="B2" s="2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</row>
    <row r="3" spans="1:252" ht="21" customHeight="1">
      <c r="B3" s="19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</row>
    <row r="4" spans="1:252" ht="30.6" customHeight="1">
      <c r="A4" s="4" t="s">
        <v>12</v>
      </c>
      <c r="B4" s="12" t="s">
        <v>49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ht="30.6" customHeight="1">
      <c r="A5" s="7" t="s">
        <v>52</v>
      </c>
      <c r="B5" s="20">
        <f>B7+B9+B11+B13+B15+B17+B19+B21</f>
        <v>96089.670780999993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ht="30.6" customHeight="1">
      <c r="A6" s="7" t="s">
        <v>13</v>
      </c>
      <c r="B6" s="20">
        <f>B8+B10+B12+B14+B16+B18+B20+B22+B23</f>
        <v>73892.042091999989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ht="30.6" customHeight="1">
      <c r="A7" s="6" t="s">
        <v>14</v>
      </c>
      <c r="B7" s="21">
        <v>9386.6947889999992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30.6" customHeight="1">
      <c r="A8" s="6" t="s">
        <v>15</v>
      </c>
      <c r="B8" s="21">
        <v>9358.6234910000003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ht="30.6" customHeight="1">
      <c r="A9" s="6" t="s">
        <v>16</v>
      </c>
      <c r="B9" s="21">
        <v>42187.424804000002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0" spans="1:252" ht="30.6" customHeight="1">
      <c r="A10" s="6" t="s">
        <v>15</v>
      </c>
      <c r="B10" s="21">
        <v>29160.424804000002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</row>
    <row r="11" spans="1:252" ht="30.6" customHeight="1">
      <c r="A11" s="6" t="s">
        <v>17</v>
      </c>
      <c r="B11" s="21">
        <v>4609.5999189999993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</row>
    <row r="12" spans="1:252" ht="30.6" customHeight="1">
      <c r="A12" s="6" t="s">
        <v>35</v>
      </c>
      <c r="B12" s="21">
        <v>4602.6116119999997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</row>
    <row r="13" spans="1:252" ht="30.6" customHeight="1">
      <c r="A13" s="6" t="s">
        <v>18</v>
      </c>
      <c r="B13" s="21">
        <v>11009.609447000001</v>
      </c>
      <c r="C13" s="3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pans="1:252" ht="30.6" customHeight="1">
      <c r="A14" s="6" t="s">
        <v>19</v>
      </c>
      <c r="B14" s="21">
        <v>7195.8194469999999</v>
      </c>
      <c r="C14" s="3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</row>
    <row r="15" spans="1:252" ht="30.6" customHeight="1">
      <c r="A15" s="6" t="s">
        <v>20</v>
      </c>
      <c r="B15" s="21">
        <v>26014.263713</v>
      </c>
      <c r="C15" s="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</row>
    <row r="16" spans="1:252" ht="30.6" customHeight="1">
      <c r="A16" s="6" t="s">
        <v>36</v>
      </c>
      <c r="B16" s="21">
        <v>22592.484628999999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</row>
    <row r="17" spans="1:252" ht="30.6" customHeight="1">
      <c r="A17" s="6" t="s">
        <v>21</v>
      </c>
      <c r="B17" s="21">
        <v>1247.99216</v>
      </c>
      <c r="C17" s="3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</row>
    <row r="18" spans="1:252" ht="30.6" customHeight="1">
      <c r="A18" s="6" t="s">
        <v>22</v>
      </c>
      <c r="B18" s="21">
        <v>697.99216000000001</v>
      </c>
      <c r="C18" s="3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</row>
    <row r="19" spans="1:252" ht="30.6" customHeight="1">
      <c r="A19" s="6" t="s">
        <v>23</v>
      </c>
      <c r="B19" s="21">
        <v>1078.9042159999999</v>
      </c>
      <c r="C19" s="3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</row>
    <row r="20" spans="1:252" ht="28.5" customHeight="1">
      <c r="A20" s="6" t="s">
        <v>24</v>
      </c>
      <c r="B20" s="21">
        <v>78.904216000000005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</row>
    <row r="21" spans="1:252" ht="28.5" customHeight="1">
      <c r="A21" s="6" t="s">
        <v>25</v>
      </c>
      <c r="B21" s="21">
        <v>555.18173300000001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</row>
    <row r="22" spans="1:252" ht="28.5" customHeight="1">
      <c r="A22" s="6" t="s">
        <v>26</v>
      </c>
      <c r="B22" s="21">
        <v>146.056241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</row>
    <row r="23" spans="1:252" ht="28.5" customHeight="1">
      <c r="A23" s="6" t="s">
        <v>37</v>
      </c>
      <c r="B23" s="21">
        <v>59.125492000000001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</row>
    <row r="24" spans="1:252" ht="16.5" customHeight="1">
      <c r="A24" s="1"/>
      <c r="B24" s="17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</row>
    <row r="25" spans="1:252" ht="16.5" customHeight="1">
      <c r="A25" s="1"/>
      <c r="B25" s="17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</row>
    <row r="26" spans="1:252" ht="16.5" customHeight="1">
      <c r="A26" s="1"/>
      <c r="B26" s="17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</row>
    <row r="27" spans="1:252" ht="16.5" customHeight="1">
      <c r="A27" s="1"/>
      <c r="B27" s="17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</row>
    <row r="28" spans="1:252" ht="16.5" customHeight="1">
      <c r="A28" s="1"/>
      <c r="B28" s="1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</row>
    <row r="29" spans="1:252" ht="16.5" customHeight="1">
      <c r="A29" s="1"/>
      <c r="B29" s="17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</row>
    <row r="30" spans="1:252" ht="16.5" customHeight="1">
      <c r="A30" s="1"/>
      <c r="B30" s="17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</row>
    <row r="31" spans="1:252" ht="16.5" customHeight="1">
      <c r="A31" s="1"/>
      <c r="B31" s="17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</row>
    <row r="32" spans="1:252" ht="16.5" customHeight="1">
      <c r="A32" s="1"/>
      <c r="B32" s="1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</row>
    <row r="33" spans="1:252" ht="16.5" customHeight="1">
      <c r="A33" s="1"/>
      <c r="B33" s="1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</row>
    <row r="34" spans="1:252" ht="16.5" customHeight="1">
      <c r="A34" s="1"/>
      <c r="B34" s="17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</row>
    <row r="35" spans="1:252" ht="16.5" customHeight="1">
      <c r="A35" s="1"/>
      <c r="B35" s="1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</row>
    <row r="36" spans="1:252" ht="14.25" customHeight="1">
      <c r="A36" s="1"/>
      <c r="B36" s="17"/>
    </row>
  </sheetData>
  <mergeCells count="1">
    <mergeCell ref="A2:B2"/>
  </mergeCells>
  <phoneticPr fontId="1" type="noConversion"/>
  <printOptions horizontalCentered="1"/>
  <pageMargins left="0.43307086614173229" right="0.31496062992125984" top="0.98425196850393704" bottom="0.47244094488188981" header="0.51181102362204722" footer="0.23622047244094491"/>
  <pageSetup paperSize="9" firstPageNumber="13" orientation="portrait" useFirstPageNumber="1" errors="blank" r:id="rId1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V41"/>
  <sheetViews>
    <sheetView showGridLines="0" showZeros="0" tabSelected="1" workbookViewId="0">
      <selection activeCell="D5" sqref="D5"/>
    </sheetView>
  </sheetViews>
  <sheetFormatPr defaultColWidth="9.140625" defaultRowHeight="14.25" customHeight="1"/>
  <cols>
    <col min="1" max="1" width="51.5703125" style="2" customWidth="1"/>
    <col min="2" max="2" width="46" style="11" customWidth="1"/>
    <col min="3" max="230" width="10.28515625" style="2" customWidth="1"/>
    <col min="231" max="16384" width="9.140625" style="2"/>
  </cols>
  <sheetData>
    <row r="1" spans="1:230" ht="27" customHeight="1">
      <c r="A1" s="10" t="s">
        <v>59</v>
      </c>
    </row>
    <row r="2" spans="1:230" ht="36.75" customHeight="1">
      <c r="A2" s="28" t="s">
        <v>53</v>
      </c>
      <c r="B2" s="29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</row>
    <row r="3" spans="1:230" ht="21.2" customHeight="1">
      <c r="B3" s="22" t="s">
        <v>38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</row>
    <row r="4" spans="1:230" ht="38.25" customHeight="1">
      <c r="A4" s="4" t="s">
        <v>12</v>
      </c>
      <c r="B4" s="12" t="s">
        <v>56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</row>
    <row r="5" spans="1:230" ht="31.9" customHeight="1">
      <c r="A5" s="9" t="s">
        <v>54</v>
      </c>
      <c r="B5" s="30">
        <f>B6+B7+B8+B9+B10+B11+B12+B13</f>
        <v>1622.7613869999986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</row>
    <row r="6" spans="1:230" ht="31.9" customHeight="1">
      <c r="A6" s="6" t="s">
        <v>39</v>
      </c>
      <c r="B6" s="31">
        <v>-988.29371700000002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</row>
    <row r="7" spans="1:230" ht="31.9" customHeight="1">
      <c r="A7" s="6" t="s">
        <v>40</v>
      </c>
      <c r="B7" s="31">
        <v>-4748.1996130000007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</row>
    <row r="8" spans="1:230" ht="31.9" customHeight="1">
      <c r="A8" s="6" t="s">
        <v>41</v>
      </c>
      <c r="B8" s="31">
        <v>3965.6364329999997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</row>
    <row r="9" spans="1:230" ht="31.9" customHeight="1">
      <c r="A9" s="6" t="s">
        <v>42</v>
      </c>
      <c r="B9" s="31">
        <v>3001.102629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</row>
    <row r="10" spans="1:230" ht="31.9" customHeight="1">
      <c r="A10" s="6" t="s">
        <v>43</v>
      </c>
      <c r="B10" s="31">
        <v>841.32832699999994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</row>
    <row r="11" spans="1:230" ht="31.9" customHeight="1">
      <c r="A11" s="6" t="s">
        <v>44</v>
      </c>
      <c r="B11" s="31">
        <v>-171.761416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</row>
    <row r="12" spans="1:230" ht="31.9" customHeight="1">
      <c r="A12" s="6" t="s">
        <v>45</v>
      </c>
      <c r="B12" s="31">
        <v>-143.59609699999999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</row>
    <row r="13" spans="1:230" ht="31.9" customHeight="1">
      <c r="A13" s="6" t="s">
        <v>46</v>
      </c>
      <c r="B13" s="32">
        <v>-133.45515900000001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</row>
    <row r="14" spans="1:230" ht="31.9" customHeight="1">
      <c r="A14" s="9" t="s">
        <v>55</v>
      </c>
      <c r="B14" s="30">
        <v>63989.709242000004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</row>
    <row r="15" spans="1:230" ht="31.9" customHeight="1">
      <c r="A15" s="6" t="s">
        <v>27</v>
      </c>
      <c r="B15" s="33">
        <v>4371.6849310000007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</row>
    <row r="16" spans="1:230" ht="31.9" customHeight="1">
      <c r="A16" s="6" t="s">
        <v>28</v>
      </c>
      <c r="B16" s="33">
        <v>23189.873212999999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</row>
    <row r="17" spans="1:230" ht="31.9" customHeight="1">
      <c r="A17" s="6" t="s">
        <v>29</v>
      </c>
      <c r="B17" s="33">
        <v>17218.111738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</row>
    <row r="18" spans="1:230" ht="31.9" customHeight="1">
      <c r="A18" s="6" t="s">
        <v>30</v>
      </c>
      <c r="B18" s="33">
        <v>12290.536211000001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</row>
    <row r="19" spans="1:230" ht="31.9" customHeight="1">
      <c r="A19" s="6" t="s">
        <v>31</v>
      </c>
      <c r="B19" s="33">
        <v>6296.5700630000001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</row>
    <row r="20" spans="1:230" ht="31.9" customHeight="1">
      <c r="A20" s="6" t="s">
        <v>32</v>
      </c>
      <c r="B20" s="33">
        <v>202.50587300000001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</row>
    <row r="21" spans="1:230" ht="31.9" customHeight="1">
      <c r="A21" s="6" t="s">
        <v>33</v>
      </c>
      <c r="B21" s="33">
        <v>287.705894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</row>
    <row r="22" spans="1:230" ht="31.9" customHeight="1">
      <c r="A22" s="6" t="s">
        <v>34</v>
      </c>
      <c r="B22" s="33">
        <v>132.72131899999999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</row>
    <row r="23" spans="1:230" ht="16.5" customHeight="1">
      <c r="A23" s="1"/>
      <c r="B23" s="16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</row>
    <row r="24" spans="1:230" ht="16.5" customHeight="1">
      <c r="A24" s="1"/>
      <c r="B24" s="1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</row>
    <row r="25" spans="1:230" ht="16.5" customHeight="1">
      <c r="A25" s="1"/>
      <c r="B25" s="16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</row>
    <row r="26" spans="1:230" ht="16.5" customHeight="1">
      <c r="A26" s="1"/>
      <c r="B26" s="16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</row>
    <row r="27" spans="1:230" ht="16.5" customHeight="1">
      <c r="A27" s="1"/>
      <c r="B27" s="16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</row>
    <row r="28" spans="1:230" ht="16.5" customHeight="1">
      <c r="A28" s="1"/>
      <c r="B28" s="16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</row>
    <row r="29" spans="1:230" ht="16.5" customHeight="1">
      <c r="A29" s="1"/>
      <c r="B29" s="16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</row>
    <row r="30" spans="1:230" ht="16.5" customHeight="1">
      <c r="A30" s="1"/>
      <c r="B30" s="1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</row>
    <row r="31" spans="1:230" ht="16.5" customHeight="1">
      <c r="A31" s="1"/>
      <c r="B31" s="16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</row>
    <row r="32" spans="1:230" ht="16.5" customHeight="1">
      <c r="A32" s="1"/>
      <c r="B32" s="1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</row>
    <row r="33" spans="1:230" ht="16.5" customHeight="1">
      <c r="A33" s="1"/>
      <c r="B33" s="1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</row>
    <row r="34" spans="1:230" ht="16.5" customHeight="1">
      <c r="A34" s="1"/>
      <c r="B34" s="1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</row>
    <row r="35" spans="1:230" ht="16.5" customHeight="1">
      <c r="A35" s="1"/>
      <c r="B35" s="1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</row>
    <row r="36" spans="1:230" ht="16.5" customHeight="1">
      <c r="A36" s="1"/>
      <c r="B36" s="1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</row>
    <row r="37" spans="1:230" ht="16.5" customHeight="1">
      <c r="A37" s="1"/>
      <c r="B37" s="1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</row>
    <row r="38" spans="1:230" ht="16.5" customHeight="1">
      <c r="A38" s="1"/>
      <c r="B38" s="1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</row>
    <row r="39" spans="1:230" ht="16.5" customHeight="1">
      <c r="A39" s="1"/>
      <c r="B39" s="1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</row>
    <row r="40" spans="1:230" ht="16.5" customHeight="1">
      <c r="A40" s="1"/>
      <c r="B40" s="1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</row>
    <row r="41" spans="1:230" ht="16.5" customHeight="1">
      <c r="A41" s="1"/>
      <c r="B41" s="1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</row>
  </sheetData>
  <mergeCells count="1">
    <mergeCell ref="A2:B2"/>
  </mergeCells>
  <phoneticPr fontId="1" type="noConversion"/>
  <printOptions horizontalCentered="1"/>
  <pageMargins left="0.43307086614173229" right="0.31496062992125984" top="0.98425196850393704" bottom="0.55118110236220474" header="0.51181102362204722" footer="0.27559055118110237"/>
  <pageSetup paperSize="9" firstPageNumber="14" orientation="portrait" useFirstPageNumber="1" errors="blank" r:id="rId1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收入决算</vt:lpstr>
      <vt:lpstr>支出决算</vt:lpstr>
      <vt:lpstr>结余决算</vt:lpstr>
      <vt:lpstr>结余决算!Print_Area</vt:lpstr>
      <vt:lpstr>收入决算!Print_Area</vt:lpstr>
      <vt:lpstr>支出决算!Print_Area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2019-01-21T05:10:19Z</cp:lastPrinted>
  <dcterms:created xsi:type="dcterms:W3CDTF">2018-12-12T12:52:57Z</dcterms:created>
  <dcterms:modified xsi:type="dcterms:W3CDTF">2019-03-15T04:17:25Z</dcterms:modified>
</cp:coreProperties>
</file>